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5255" windowHeight="946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F25" i="1"/>
  <c r="F24"/>
  <c r="F23"/>
  <c r="F22"/>
  <c r="F21"/>
  <c r="F20"/>
  <c r="F19"/>
  <c r="F18"/>
  <c r="F17"/>
  <c r="F16"/>
  <c r="F15"/>
  <c r="F14"/>
  <c r="F13"/>
  <c r="F12"/>
  <c r="F11"/>
  <c r="F10"/>
  <c r="F9"/>
  <c r="F8"/>
  <c r="D3"/>
</calcChain>
</file>

<file path=xl/sharedStrings.xml><?xml version="1.0" encoding="utf-8"?>
<sst xmlns="http://schemas.openxmlformats.org/spreadsheetml/2006/main" count="80" uniqueCount="80">
  <si>
    <t xml:space="preserve"> DIRECTION GENERALE DES DOUANES</t>
  </si>
  <si>
    <t xml:space="preserve">Cours moyens des devises applicables à partir du </t>
  </si>
  <si>
    <t xml:space="preserve"> et valables uniquement pour les opérations de dédouanement</t>
  </si>
  <si>
    <t xml:space="preserve"> </t>
  </si>
  <si>
    <t>Pays</t>
  </si>
  <si>
    <t>Devise</t>
  </si>
  <si>
    <t>Code</t>
  </si>
  <si>
    <t>Ariary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</si>
  <si>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</si>
  <si>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</si>
  <si>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</si>
  <si>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</si>
  <si>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</si>
  <si>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</si>
  <si>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</si>
  <si>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</si>
  <si>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</si>
  <si>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</si>
  <si>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</si>
  <si>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</si>
  <si>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</si>
  <si>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</si>
  <si>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</si>
  <si>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</si>
  <si>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</si>
  <si>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</si>
  <si>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</si>
  <si>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</si>
  <si>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</si>
  <si>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</si>
  <si>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</si>
  <si>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</si>
  <si>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</si>
  <si>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 xml:space="preserve"> 1 Couronne norvégienne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</si>
  <si>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</si>
  <si>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</si>
  <si>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</si>
  <si>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</si>
  <si>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</si>
  <si>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</si>
  <si>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</si>
  <si>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</si>
  <si>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</si>
  <si>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</si>
  <si>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</si>
  <si>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</si>
  <si>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</si>
  <si>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</si>
  <si>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</si>
  <si>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 xml:space="preserve"> 1 Rand sud africain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</si>
  <si>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</si>
  <si>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</si>
  <si>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</si>
  <si>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</si>
  <si>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</si>
  <si>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</si>
  <si>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</si>
  <si>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</si>
  <si>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</si>
  <si>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</si>
  <si>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>- DANEMARK</t>
  </si>
  <si>
    <t xml:space="preserve"> 1 Couronne Dannoise</t>
  </si>
  <si>
    <t>DKK</t>
  </si>
  <si>
    <t>(208)</t>
  </si>
  <si>
    <t xml:space="preserve"> - INDE</t>
  </si>
  <si>
    <t xml:space="preserve"> 1 Roupie indienne</t>
  </si>
  <si>
    <t>INR</t>
  </si>
  <si>
    <t xml:space="preserve"> (356)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</si>
  <si>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</si>
  <si>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</si>
  <si>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</si>
  <si>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</si>
  <si>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</si>
  <si>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 xml:space="preserve"> 1 Dollar Néo-Zélandais</t>
  </si>
  <si>
    <t>NZD</t>
  </si>
  <si>
    <t xml:space="preserve"> (554)</t>
  </si>
  <si>
    <t>- Chine Rép Populaire</t>
  </si>
  <si>
    <t xml:space="preserve"> 1 Yuan Renminbi </t>
  </si>
  <si>
    <t>CNY</t>
  </si>
  <si>
    <t>(156)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</si>
</sst>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.0\ _€_-;\-* #,##0.0\ _€_-;_-* &quot;-&quot;??\ _€_-;_-@_-"/>
    <numFmt numFmtId="165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0.39997558519241921"/>
      <name val="Forte"/>
      <family val="4"/>
    </font>
    <font>
      <u/>
      <sz val="11"/>
      <color theme="3" tint="0.39997558519241921"/>
      <name val="Forte"/>
      <family val="4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5" fontId="7" fillId="3" borderId="0" xfId="1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3" borderId="0" xfId="0" quotePrefix="1" applyFont="1" applyFill="1" applyAlignment="1">
      <alignment vertical="center"/>
    </xf>
    <xf numFmtId="0" fontId="7" fillId="3" borderId="0" xfId="0" quotePrefix="1" applyFont="1" applyFill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759700</xdr:colOff>
      <xdr:row>18</xdr:row>
      <xdr:rowOff>1</xdr:rowOff>
    </xdr:to>
    <xdr:pic>
      <xdr:nvPicPr>
        <xdr:cNvPr id="2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3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4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1</xdr:col>
      <xdr:colOff>0</xdr:colOff>
      <xdr:row>11</xdr:row>
      <xdr:rowOff>0</xdr:rowOff>
    </xdr:to>
    <xdr:pic>
      <xdr:nvPicPr>
        <xdr:cNvPr id="5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1</xdr:col>
      <xdr:colOff>2414</xdr:colOff>
      <xdr:row>12</xdr:row>
      <xdr:rowOff>0</xdr:rowOff>
    </xdr:to>
    <xdr:pic>
      <xdr:nvPicPr>
        <xdr:cNvPr id="6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48602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13</xdr:row>
      <xdr:rowOff>1</xdr:rowOff>
    </xdr:to>
    <xdr:pic>
      <xdr:nvPicPr>
        <xdr:cNvPr id="7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8328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14</xdr:row>
      <xdr:rowOff>0</xdr:rowOff>
    </xdr:to>
    <xdr:pic>
      <xdr:nvPicPr>
        <xdr:cNvPr id="8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3105150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761999</xdr:colOff>
      <xdr:row>15</xdr:row>
      <xdr:rowOff>9525</xdr:rowOff>
    </xdr:to>
    <xdr:pic>
      <xdr:nvPicPr>
        <xdr:cNvPr id="9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761999</xdr:colOff>
      <xdr:row>16</xdr:row>
      <xdr:rowOff>9526</xdr:rowOff>
    </xdr:to>
    <xdr:pic>
      <xdr:nvPicPr>
        <xdr:cNvPr id="10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1</xdr:col>
      <xdr:colOff>3411</xdr:colOff>
      <xdr:row>19</xdr:row>
      <xdr:rowOff>1</xdr:rowOff>
    </xdr:to>
    <xdr:pic>
      <xdr:nvPicPr>
        <xdr:cNvPr id="11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20</xdr:row>
      <xdr:rowOff>1</xdr:rowOff>
    </xdr:to>
    <xdr:pic>
      <xdr:nvPicPr>
        <xdr:cNvPr id="12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1</xdr:col>
      <xdr:colOff>0</xdr:colOff>
      <xdr:row>21</xdr:row>
      <xdr:rowOff>190333</xdr:rowOff>
    </xdr:to>
    <xdr:pic>
      <xdr:nvPicPr>
        <xdr:cNvPr id="13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286375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190499</xdr:rowOff>
    </xdr:to>
    <xdr:pic>
      <xdr:nvPicPr>
        <xdr:cNvPr id="14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314950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23</xdr:row>
      <xdr:rowOff>1</xdr:rowOff>
    </xdr:to>
    <xdr:pic>
      <xdr:nvPicPr>
        <xdr:cNvPr id="15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562600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6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5562600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190499</xdr:rowOff>
    </xdr:to>
    <xdr:pic>
      <xdr:nvPicPr>
        <xdr:cNvPr id="17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5562600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23</xdr:row>
      <xdr:rowOff>1627</xdr:rowOff>
    </xdr:to>
    <xdr:pic>
      <xdr:nvPicPr>
        <xdr:cNvPr id="18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556260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9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5619750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20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5886450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21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286375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17</xdr:row>
      <xdr:rowOff>1</xdr:rowOff>
    </xdr:to>
    <xdr:pic>
      <xdr:nvPicPr>
        <xdr:cNvPr id="22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3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URS_HEBDOMADAIRE_2021_5jour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URSSYD"/>
      <sheetName val="SITE WEB"/>
      <sheetName val="cours RAMAMY"/>
      <sheetName val="COMP"/>
    </sheetNames>
    <sheetDataSet>
      <sheetData sheetId="0">
        <row r="22">
          <cell r="M22" t="str">
            <v>22 Février 2021</v>
          </cell>
        </row>
        <row r="28">
          <cell r="N28">
            <v>4503.1639999999998</v>
          </cell>
        </row>
        <row r="29">
          <cell r="N29">
            <v>3729.4839999999995</v>
          </cell>
        </row>
        <row r="30">
          <cell r="N30">
            <v>5141.26</v>
          </cell>
        </row>
        <row r="31">
          <cell r="N31">
            <v>35.534000000000006</v>
          </cell>
        </row>
        <row r="32">
          <cell r="N32">
            <v>4173.8160000000007</v>
          </cell>
        </row>
        <row r="33">
          <cell r="N33">
            <v>2931.0340000000001</v>
          </cell>
        </row>
        <row r="34">
          <cell r="N34">
            <v>439.73599999999999</v>
          </cell>
        </row>
        <row r="35">
          <cell r="N35">
            <v>447.16999999999996</v>
          </cell>
        </row>
        <row r="36">
          <cell r="N36">
            <v>20.948</v>
          </cell>
        </row>
        <row r="37">
          <cell r="N37">
            <v>481.07800000000009</v>
          </cell>
        </row>
        <row r="38">
          <cell r="N38">
            <v>252.89400000000001</v>
          </cell>
        </row>
        <row r="39">
          <cell r="N39">
            <v>93.871999999999986</v>
          </cell>
        </row>
        <row r="40">
          <cell r="N40">
            <v>2807.8879999999999</v>
          </cell>
        </row>
        <row r="41">
          <cell r="N41">
            <v>606.75600000000009</v>
          </cell>
        </row>
        <row r="42">
          <cell r="N42">
            <v>51.2</v>
          </cell>
        </row>
        <row r="43">
          <cell r="N43">
            <v>2877.4459999999999</v>
          </cell>
        </row>
        <row r="44">
          <cell r="N44">
            <v>2688.7039999999997</v>
          </cell>
        </row>
        <row r="45">
          <cell r="N45">
            <v>578.154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J5" sqref="J5"/>
    </sheetView>
  </sheetViews>
  <sheetFormatPr baseColWidth="10" defaultRowHeight="15"/>
  <cols>
    <col min="2" max="2" width="20.28515625" bestFit="1" customWidth="1"/>
    <col min="3" max="3" width="23.5703125" bestFit="1" customWidth="1"/>
    <col min="4" max="4" width="5.140625" bestFit="1" customWidth="1"/>
    <col min="5" max="5" width="8.42578125" customWidth="1"/>
  </cols>
  <sheetData>
    <row r="1" spans="1:6" ht="22.5">
      <c r="A1" s="1" t="s">
        <v>0</v>
      </c>
      <c r="B1" s="1"/>
      <c r="C1" s="1"/>
      <c r="D1" s="1"/>
      <c r="E1" s="1"/>
      <c r="F1" s="1"/>
    </row>
    <row r="2" spans="1:6">
      <c r="F2" s="2"/>
    </row>
    <row r="3" spans="1:6" ht="15.75">
      <c r="A3" s="3" t="s">
        <v>1</v>
      </c>
      <c r="B3" s="3"/>
      <c r="C3" s="3"/>
      <c r="D3" s="4" t="str">
        <f>+[1]COURSSYD!M22</f>
        <v>22 Février 2021</v>
      </c>
      <c r="E3" s="4"/>
      <c r="F3" s="4"/>
    </row>
    <row r="4" spans="1:6" ht="15.75">
      <c r="A4" s="5" t="s">
        <v>2</v>
      </c>
      <c r="B4" s="5"/>
      <c r="C4" s="5"/>
      <c r="D4" s="5"/>
      <c r="E4" s="5"/>
      <c r="F4" s="5"/>
    </row>
    <row r="5" spans="1:6">
      <c r="D5" t="s">
        <v>3</v>
      </c>
      <c r="F5" s="2"/>
    </row>
    <row r="6" spans="1:6">
      <c r="A6" s="6" t="s">
        <v>4</v>
      </c>
      <c r="B6" s="6"/>
      <c r="C6" s="7" t="s">
        <v>5</v>
      </c>
      <c r="D6" s="6" t="s">
        <v>6</v>
      </c>
      <c r="E6" s="6"/>
      <c r="F6" s="8" t="s">
        <v>7</v>
      </c>
    </row>
    <row r="7" spans="1:6">
      <c r="F7" s="2"/>
    </row>
    <row r="8" spans="1:6">
      <c r="B8" s="9" t="s">
        <v>8</v>
      </c>
      <c r="C8" s="9" t="s">
        <v>9</v>
      </c>
      <c r="D8" s="10" t="s">
        <v>10</v>
      </c>
      <c r="E8" s="10" t="s">
        <v>11</v>
      </c>
      <c r="F8" s="11">
        <f>+[1]COURSSYD!N28</f>
        <v>4503.1639999999998</v>
      </c>
    </row>
    <row r="9" spans="1:6">
      <c r="B9" s="12" t="s">
        <v>12</v>
      </c>
      <c r="C9" s="12" t="s">
        <v>13</v>
      </c>
      <c r="D9" s="13" t="s">
        <v>14</v>
      </c>
      <c r="E9" s="13" t="s">
        <v>15</v>
      </c>
      <c r="F9" s="11">
        <f>+[1]COURSSYD!N29</f>
        <v>3729.4839999999995</v>
      </c>
    </row>
    <row r="10" spans="1:6">
      <c r="B10" s="9" t="s">
        <v>16</v>
      </c>
      <c r="C10" s="9" t="s">
        <v>17</v>
      </c>
      <c r="D10" s="10" t="s">
        <v>18</v>
      </c>
      <c r="E10" s="10" t="s">
        <v>19</v>
      </c>
      <c r="F10" s="11">
        <f>+[1]COURSSYD!N30</f>
        <v>5141.26</v>
      </c>
    </row>
    <row r="11" spans="1:6">
      <c r="B11" s="12" t="s">
        <v>20</v>
      </c>
      <c r="C11" s="12" t="s">
        <v>21</v>
      </c>
      <c r="D11" s="13" t="s">
        <v>22</v>
      </c>
      <c r="E11" s="13" t="s">
        <v>23</v>
      </c>
      <c r="F11" s="11">
        <f>+[1]COURSSYD!N31</f>
        <v>35.534000000000006</v>
      </c>
    </row>
    <row r="12" spans="1:6">
      <c r="B12" s="9" t="s">
        <v>24</v>
      </c>
      <c r="C12" s="9" t="s">
        <v>25</v>
      </c>
      <c r="D12" s="10" t="s">
        <v>26</v>
      </c>
      <c r="E12" s="10" t="s">
        <v>27</v>
      </c>
      <c r="F12" s="11">
        <f>+[1]COURSSYD!N32</f>
        <v>4173.8160000000007</v>
      </c>
    </row>
    <row r="13" spans="1:6">
      <c r="B13" s="12" t="s">
        <v>28</v>
      </c>
      <c r="C13" s="12" t="s">
        <v>29</v>
      </c>
      <c r="D13" s="13" t="s">
        <v>30</v>
      </c>
      <c r="E13" s="13" t="s">
        <v>31</v>
      </c>
      <c r="F13" s="11">
        <f>+[1]COURSSYD!N33</f>
        <v>2931.0340000000001</v>
      </c>
    </row>
    <row r="14" spans="1:6">
      <c r="B14" s="9" t="s">
        <v>32</v>
      </c>
      <c r="C14" s="9" t="s">
        <v>33</v>
      </c>
      <c r="D14" s="10" t="s">
        <v>34</v>
      </c>
      <c r="E14" s="10" t="s">
        <v>35</v>
      </c>
      <c r="F14" s="11">
        <f>+[1]COURSSYD!N34</f>
        <v>439.73599999999999</v>
      </c>
    </row>
    <row r="15" spans="1:6">
      <c r="B15" s="12" t="s">
        <v>36</v>
      </c>
      <c r="C15" s="12" t="s">
        <v>37</v>
      </c>
      <c r="D15" s="13" t="s">
        <v>38</v>
      </c>
      <c r="E15" s="13" t="s">
        <v>39</v>
      </c>
      <c r="F15" s="11">
        <f>+[1]COURSSYD!N35</f>
        <v>447.16999999999996</v>
      </c>
    </row>
    <row r="16" spans="1:6">
      <c r="B16" s="9" t="s">
        <v>40</v>
      </c>
      <c r="C16" s="9" t="s">
        <v>41</v>
      </c>
      <c r="D16" s="10" t="s">
        <v>42</v>
      </c>
      <c r="E16" s="10" t="s">
        <v>43</v>
      </c>
      <c r="F16" s="11">
        <f>+[1]COURSSYD!N36</f>
        <v>20.948</v>
      </c>
    </row>
    <row r="17" spans="2:6">
      <c r="B17" s="12" t="s">
        <v>44</v>
      </c>
      <c r="C17" s="12" t="s">
        <v>45</v>
      </c>
      <c r="D17" s="13" t="s">
        <v>46</v>
      </c>
      <c r="E17" s="13" t="s">
        <v>47</v>
      </c>
      <c r="F17" s="11">
        <f>+[1]COURSSYD!N37</f>
        <v>481.07800000000009</v>
      </c>
    </row>
    <row r="18" spans="2:6">
      <c r="B18" s="9" t="s">
        <v>48</v>
      </c>
      <c r="C18" s="9" t="s">
        <v>49</v>
      </c>
      <c r="D18" s="10" t="s">
        <v>50</v>
      </c>
      <c r="E18" s="10" t="s">
        <v>51</v>
      </c>
      <c r="F18" s="11">
        <f>+[1]COURSSYD!N38</f>
        <v>252.89400000000001</v>
      </c>
    </row>
    <row r="19" spans="2:6">
      <c r="B19" s="12" t="s">
        <v>52</v>
      </c>
      <c r="C19" s="12" t="s">
        <v>53</v>
      </c>
      <c r="D19" s="13" t="s">
        <v>54</v>
      </c>
      <c r="E19" s="13" t="s">
        <v>55</v>
      </c>
      <c r="F19" s="11">
        <f>+[1]COURSSYD!N39</f>
        <v>93.871999999999986</v>
      </c>
    </row>
    <row r="20" spans="2:6">
      <c r="B20" s="9" t="s">
        <v>56</v>
      </c>
      <c r="C20" s="9" t="s">
        <v>57</v>
      </c>
      <c r="D20" s="10" t="s">
        <v>58</v>
      </c>
      <c r="E20" s="10" t="s">
        <v>59</v>
      </c>
      <c r="F20" s="11">
        <f>+[1]COURSSYD!N40</f>
        <v>2807.8879999999999</v>
      </c>
    </row>
    <row r="21" spans="2:6">
      <c r="B21" s="14" t="s">
        <v>60</v>
      </c>
      <c r="C21" s="9" t="s">
        <v>61</v>
      </c>
      <c r="D21" s="10" t="s">
        <v>62</v>
      </c>
      <c r="E21" s="15" t="s">
        <v>63</v>
      </c>
      <c r="F21" s="11">
        <f>+[1]COURSSYD!N41</f>
        <v>606.75600000000009</v>
      </c>
    </row>
    <row r="22" spans="2:6">
      <c r="B22" s="12" t="s">
        <v>64</v>
      </c>
      <c r="C22" s="12" t="s">
        <v>65</v>
      </c>
      <c r="D22" s="13" t="s">
        <v>66</v>
      </c>
      <c r="E22" s="13" t="s">
        <v>67</v>
      </c>
      <c r="F22" s="11">
        <f>+[1]COURSSYD!N42</f>
        <v>51.2</v>
      </c>
    </row>
    <row r="23" spans="2:6">
      <c r="B23" s="9" t="s">
        <v>68</v>
      </c>
      <c r="C23" s="9" t="s">
        <v>69</v>
      </c>
      <c r="D23" s="10" t="s">
        <v>70</v>
      </c>
      <c r="E23" s="10" t="s">
        <v>71</v>
      </c>
      <c r="F23" s="11">
        <f>+[1]COURSSYD!N43</f>
        <v>2877.4459999999999</v>
      </c>
    </row>
    <row r="24" spans="2:6">
      <c r="B24" s="12" t="s">
        <v>72</v>
      </c>
      <c r="C24" s="12" t="s">
        <v>73</v>
      </c>
      <c r="D24" s="13" t="s">
        <v>74</v>
      </c>
      <c r="E24" s="13" t="s">
        <v>75</v>
      </c>
      <c r="F24" s="11">
        <f>+[1]COURSSYD!N44</f>
        <v>2688.7039999999997</v>
      </c>
    </row>
    <row r="25" spans="2:6">
      <c r="B25" s="14" t="s">
        <v>76</v>
      </c>
      <c r="C25" s="9" t="s">
        <v>77</v>
      </c>
      <c r="D25" s="10" t="s">
        <v>78</v>
      </c>
      <c r="E25" s="13" t="s">
        <v>79</v>
      </c>
      <c r="F25" s="11">
        <f>+[1]COURSSYD!N45</f>
        <v>578.154</v>
      </c>
    </row>
  </sheetData>
  <mergeCells count="6">
    <mergeCell ref="A1:F1"/>
    <mergeCell ref="A3:C3"/>
    <mergeCell ref="D3:F3"/>
    <mergeCell ref="A4:F4"/>
    <mergeCell ref="A6:B6"/>
    <mergeCell ref="D6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Njaka</dc:creator>
  <cp:lastModifiedBy>Njaka</cp:lastModifiedBy>
  <dcterms:created xsi:type="dcterms:W3CDTF">2021-02-17T07:26:20Z</dcterms:created>
  <dcterms:modified xsi:type="dcterms:W3CDTF">2021-02-17T07:27:48Z</dcterms:modified>
</cp:coreProperties>
</file>