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drawings/drawing14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5.xml" ContentType="application/vnd.openxmlformats-officedocument.drawing+xml"/>
  <Override PartName="/xl/charts/chart58.xml" ContentType="application/vnd.openxmlformats-officedocument.drawingml.chart+xml"/>
  <Override PartName="/xl/drawings/drawing16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17.xml" ContentType="application/vnd.openxmlformats-officedocument.drawing+xml"/>
  <Override PartName="/xl/charts/chart61.xml" ContentType="application/vnd.openxmlformats-officedocument.drawingml.chart+xml"/>
  <Override PartName="/xl/drawings/drawing18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9.xml" ContentType="application/vnd.openxmlformats-officedocument.drawing+xml"/>
  <Override PartName="/xl/charts/chart82.xml" ContentType="application/vnd.openxmlformats-officedocument.drawingml.chart+xml"/>
  <Override PartName="/xl/drawings/drawing20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21.xml" ContentType="application/vnd.openxmlformats-officedocument.drawing+xml"/>
  <Override PartName="/xl/charts/chart85.xml" ContentType="application/vnd.openxmlformats-officedocument.drawingml.chart+xml"/>
  <Override PartName="/xl/drawings/drawing22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drawings/drawing23.xml" ContentType="application/vnd.openxmlformats-officedocument.drawing+xml"/>
  <Override PartName="/xl/charts/chart107.xml" ContentType="application/vnd.openxmlformats-officedocument.drawingml.chart+xml"/>
  <Override PartName="/xl/drawings/drawing24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25.xml" ContentType="application/vnd.openxmlformats-officedocument.drawing+xml"/>
  <Override PartName="/xl/charts/chart1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SIANNE\SITEWEB\BASE_SORTIE\2024\7_juillet_2024\"/>
    </mc:Choice>
  </mc:AlternateContent>
  <xr:revisionPtr revIDLastSave="0" documentId="13_ncr:1_{E703AF97-B617-4B58-B0AE-C4D96F893EE5}" xr6:coauthVersionLast="47" xr6:coauthVersionMax="47" xr10:uidLastSave="{00000000-0000-0000-0000-000000000000}"/>
  <bookViews>
    <workbookView xWindow="-120" yWindow="-120" windowWidth="29040" windowHeight="15720" firstSheet="13" activeTab="13" xr2:uid="{00000000-000D-0000-FFFF-FFFF00000000}"/>
  </bookViews>
  <sheets>
    <sheet name="antanimena" sheetId="9" r:id="rId1"/>
    <sheet name="ivato_sans_DHL" sheetId="22" r:id="rId2"/>
    <sheet name="ivato_avec_DHL" sheetId="31" r:id="rId3"/>
    <sheet name="antsirabe" sheetId="27" r:id="rId4"/>
    <sheet name="mamory_sans_DHL" sheetId="23" r:id="rId5"/>
    <sheet name="mamory_avec_DHL" sheetId="32" r:id="rId6"/>
    <sheet name="toamasina" sheetId="7" r:id="rId7"/>
    <sheet name="antsiranana" sheetId="12" r:id="rId8"/>
    <sheet name="nosybe" sheetId="15" r:id="rId9"/>
    <sheet name="mahajanga" sheetId="21" r:id="rId10"/>
    <sheet name="toliary" sheetId="4" r:id="rId11"/>
    <sheet name="tolagnaro" sheetId="14" r:id="rId12"/>
    <sheet name="SAVA" sheetId="33" r:id="rId13"/>
    <sheet name="RECAP_séjour" sheetId="19" r:id="rId14"/>
    <sheet name="maritime_séjour" sheetId="20" r:id="rId15"/>
    <sheet name="aérien_séjour" sheetId="25" r:id="rId16"/>
    <sheet name="intérieur_séjour" sheetId="28" r:id="rId17"/>
    <sheet name="RECAP_dédouant" sheetId="6" r:id="rId18"/>
    <sheet name="maritime_dédouant" sheetId="11" r:id="rId19"/>
    <sheet name="aérien_dédouant" sheetId="16" r:id="rId20"/>
    <sheet name="intérieur_dédouant" sheetId="29" r:id="rId21"/>
    <sheet name="RECAP_EX1" sheetId="17" r:id="rId22"/>
    <sheet name="maritime_EX1" sheetId="18" r:id="rId23"/>
    <sheet name="aérien_EX1" sheetId="30" r:id="rId24"/>
    <sheet name="intérieur_EX1" sheetId="26" r:id="rId25"/>
  </sheets>
  <externalReferences>
    <externalReference r:id="rId26"/>
  </externalReferences>
  <definedNames>
    <definedName name="Macro1" localSheetId="19">[1]Macro1!$A$1</definedName>
    <definedName name="Macro1" localSheetId="23">[1]Macro1!$A$1</definedName>
    <definedName name="Macro1" localSheetId="15">[1]Macro1!$A$1</definedName>
    <definedName name="Macro1" localSheetId="0">[1]Macro1!$A$1</definedName>
    <definedName name="Macro1" localSheetId="3">[1]Macro1!$A$1</definedName>
    <definedName name="Macro1" localSheetId="20">[1]Macro1!$A$1</definedName>
    <definedName name="Macro1" localSheetId="24">[1]Macro1!$A$1</definedName>
    <definedName name="Macro1" localSheetId="16">[1]Macro1!$A$1</definedName>
    <definedName name="Macro1" localSheetId="2">[1]Macro1!$A$1</definedName>
    <definedName name="Macro1" localSheetId="1">[1]Macro1!$A$1</definedName>
    <definedName name="Macro1" localSheetId="9">[1]Macro1!$A$1</definedName>
    <definedName name="Macro1" localSheetId="5">[1]Macro1!$A$1</definedName>
    <definedName name="Macro1" localSheetId="4">[1]Macro1!$A$1</definedName>
    <definedName name="Macro1" localSheetId="18">[1]Macro1!$A$1</definedName>
    <definedName name="Macro1" localSheetId="22">[1]Macro1!$A$1</definedName>
    <definedName name="Macro1" localSheetId="14">[1]Macro1!$A$1</definedName>
    <definedName name="Macro1" localSheetId="12">[1]Macro1!$A$1</definedName>
    <definedName name="Macro1" localSheetId="6">[1]Macro1!$A$1</definedName>
    <definedName name="Macro1">[1]Macro1!$A$1</definedName>
    <definedName name="Macro2" localSheetId="19">[1]Macro1!$A$8</definedName>
    <definedName name="Macro2" localSheetId="23">[1]Macro1!$A$8</definedName>
    <definedName name="Macro2" localSheetId="15">[1]Macro1!$A$8</definedName>
    <definedName name="Macro2" localSheetId="0">[1]Macro1!$A$8</definedName>
    <definedName name="Macro2" localSheetId="3">[1]Macro1!$A$8</definedName>
    <definedName name="Macro2" localSheetId="20">[1]Macro1!$A$8</definedName>
    <definedName name="Macro2" localSheetId="24">[1]Macro1!$A$8</definedName>
    <definedName name="Macro2" localSheetId="16">[1]Macro1!$A$8</definedName>
    <definedName name="Macro2" localSheetId="2">[1]Macro1!$A$8</definedName>
    <definedName name="Macro2" localSheetId="1">[1]Macro1!$A$8</definedName>
    <definedName name="Macro2" localSheetId="9">[1]Macro1!$A$8</definedName>
    <definedName name="Macro2" localSheetId="5">[1]Macro1!$A$8</definedName>
    <definedName name="Macro2" localSheetId="4">[1]Macro1!$A$8</definedName>
    <definedName name="Macro2" localSheetId="18">[1]Macro1!$A$8</definedName>
    <definedName name="Macro2" localSheetId="22">[1]Macro1!$A$8</definedName>
    <definedName name="Macro2" localSheetId="14">[1]Macro1!$A$8</definedName>
    <definedName name="Macro2" localSheetId="12">[1]Macro1!$A$8</definedName>
    <definedName name="Macro2" localSheetId="6">[1]Macro1!$A$8</definedName>
    <definedName name="Macro2">[1]Macro1!$A$8</definedName>
    <definedName name="Macro3" localSheetId="19">[1]Macro1!$A$15</definedName>
    <definedName name="Macro3" localSheetId="23">[1]Macro1!$A$15</definedName>
    <definedName name="Macro3" localSheetId="15">[1]Macro1!$A$15</definedName>
    <definedName name="Macro3" localSheetId="0">[1]Macro1!$A$15</definedName>
    <definedName name="Macro3" localSheetId="3">[1]Macro1!$A$15</definedName>
    <definedName name="Macro3" localSheetId="20">[1]Macro1!$A$15</definedName>
    <definedName name="Macro3" localSheetId="24">[1]Macro1!$A$15</definedName>
    <definedName name="Macro3" localSheetId="16">[1]Macro1!$A$15</definedName>
    <definedName name="Macro3" localSheetId="2">[1]Macro1!$A$15</definedName>
    <definedName name="Macro3" localSheetId="1">[1]Macro1!$A$15</definedName>
    <definedName name="Macro3" localSheetId="9">[1]Macro1!$A$15</definedName>
    <definedName name="Macro3" localSheetId="5">[1]Macro1!$A$15</definedName>
    <definedName name="Macro3" localSheetId="4">[1]Macro1!$A$15</definedName>
    <definedName name="Macro3" localSheetId="18">[1]Macro1!$A$15</definedName>
    <definedName name="Macro3" localSheetId="22">[1]Macro1!$A$15</definedName>
    <definedName name="Macro3" localSheetId="14">[1]Macro1!$A$15</definedName>
    <definedName name="Macro3" localSheetId="12">[1]Macro1!$A$15</definedName>
    <definedName name="Macro3" localSheetId="6">[1]Macro1!$A$15</definedName>
    <definedName name="Macro3">[1]Macro1!$A$15</definedName>
    <definedName name="Macro4" localSheetId="19">[1]Macro1!$A$22</definedName>
    <definedName name="Macro4" localSheetId="23">[1]Macro1!$A$22</definedName>
    <definedName name="Macro4" localSheetId="15">[1]Macro1!$A$22</definedName>
    <definedName name="Macro4" localSheetId="0">[1]Macro1!$A$22</definedName>
    <definedName name="Macro4" localSheetId="3">[1]Macro1!$A$22</definedName>
    <definedName name="Macro4" localSheetId="20">[1]Macro1!$A$22</definedName>
    <definedName name="Macro4" localSheetId="24">[1]Macro1!$A$22</definedName>
    <definedName name="Macro4" localSheetId="16">[1]Macro1!$A$22</definedName>
    <definedName name="Macro4" localSheetId="2">[1]Macro1!$A$22</definedName>
    <definedName name="Macro4" localSheetId="1">[1]Macro1!$A$22</definedName>
    <definedName name="Macro4" localSheetId="9">[1]Macro1!$A$22</definedName>
    <definedName name="Macro4" localSheetId="5">[1]Macro1!$A$22</definedName>
    <definedName name="Macro4" localSheetId="4">[1]Macro1!$A$22</definedName>
    <definedName name="Macro4" localSheetId="18">[1]Macro1!$A$22</definedName>
    <definedName name="Macro4" localSheetId="22">[1]Macro1!$A$22</definedName>
    <definedName name="Macro4" localSheetId="14">[1]Macro1!$A$22</definedName>
    <definedName name="Macro4" localSheetId="12">[1]Macro1!$A$22</definedName>
    <definedName name="Macro4" localSheetId="6">[1]Macro1!$A$22</definedName>
    <definedName name="Macro4">[1]Macro1!$A$22</definedName>
    <definedName name="Macro5" localSheetId="19">[1]Macro1!$A$29</definedName>
    <definedName name="Macro5" localSheetId="23">[1]Macro1!$A$29</definedName>
    <definedName name="Macro5" localSheetId="15">[1]Macro1!$A$29</definedName>
    <definedName name="Macro5" localSheetId="0">[1]Macro1!$A$29</definedName>
    <definedName name="Macro5" localSheetId="3">[1]Macro1!$A$29</definedName>
    <definedName name="Macro5" localSheetId="20">[1]Macro1!$A$29</definedName>
    <definedName name="Macro5" localSheetId="24">[1]Macro1!$A$29</definedName>
    <definedName name="Macro5" localSheetId="16">[1]Macro1!$A$29</definedName>
    <definedName name="Macro5" localSheetId="2">[1]Macro1!$A$29</definedName>
    <definedName name="Macro5" localSheetId="1">[1]Macro1!$A$29</definedName>
    <definedName name="Macro5" localSheetId="9">[1]Macro1!$A$29</definedName>
    <definedName name="Macro5" localSheetId="5">[1]Macro1!$A$29</definedName>
    <definedName name="Macro5" localSheetId="4">[1]Macro1!$A$29</definedName>
    <definedName name="Macro5" localSheetId="18">[1]Macro1!$A$29</definedName>
    <definedName name="Macro5" localSheetId="22">[1]Macro1!$A$29</definedName>
    <definedName name="Macro5" localSheetId="14">[1]Macro1!$A$29</definedName>
    <definedName name="Macro5" localSheetId="12">[1]Macro1!$A$29</definedName>
    <definedName name="Macro5" localSheetId="6">[1]Macro1!$A$29</definedName>
    <definedName name="Macro5">[1]Macro1!$A$29</definedName>
    <definedName name="Recover" localSheetId="19">[1]Macro1!$A$49</definedName>
    <definedName name="Recover" localSheetId="23">[1]Macro1!$A$49</definedName>
    <definedName name="Recover" localSheetId="15">[1]Macro1!$A$49</definedName>
    <definedName name="Recover" localSheetId="0">[1]Macro1!$A$49</definedName>
    <definedName name="Recover" localSheetId="3">[1]Macro1!$A$49</definedName>
    <definedName name="Recover" localSheetId="20">[1]Macro1!$A$49</definedName>
    <definedName name="Recover" localSheetId="24">[1]Macro1!$A$49</definedName>
    <definedName name="Recover" localSheetId="16">[1]Macro1!$A$49</definedName>
    <definedName name="Recover" localSheetId="2">[1]Macro1!$A$49</definedName>
    <definedName name="Recover" localSheetId="1">[1]Macro1!$A$49</definedName>
    <definedName name="Recover" localSheetId="9">[1]Macro1!$A$49</definedName>
    <definedName name="Recover" localSheetId="5">[1]Macro1!$A$49</definedName>
    <definedName name="Recover" localSheetId="4">[1]Macro1!$A$49</definedName>
    <definedName name="Recover" localSheetId="18">[1]Macro1!$A$49</definedName>
    <definedName name="Recover" localSheetId="22">[1]Macro1!$A$49</definedName>
    <definedName name="Recover" localSheetId="14">[1]Macro1!$A$49</definedName>
    <definedName name="Recover" localSheetId="12">[1]Macro1!$A$49</definedName>
    <definedName name="Recover" localSheetId="6">[1]Macro1!$A$49</definedName>
    <definedName name="Recover">[1]Macro1!$A$49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9" l="1"/>
  <c r="H9" i="29"/>
  <c r="H9" i="28"/>
  <c r="G9" i="28"/>
  <c r="G9" i="29"/>
  <c r="F9" i="28"/>
  <c r="E9" i="28"/>
  <c r="C9" i="28"/>
  <c r="D9" i="28"/>
  <c r="B9" i="28"/>
  <c r="E9" i="29" l="1"/>
  <c r="C9" i="29"/>
  <c r="B9" i="29"/>
  <c r="D9" i="29"/>
  <c r="C9" i="26" l="1"/>
  <c r="B9" i="26"/>
  <c r="F9" i="26"/>
  <c r="E9" i="26"/>
  <c r="D9" i="26"/>
  <c r="G9" i="26"/>
  <c r="H9" i="26"/>
  <c r="F9" i="20" l="1"/>
  <c r="G9" i="20"/>
  <c r="H9" i="20"/>
  <c r="E9" i="20"/>
  <c r="D9" i="20"/>
  <c r="C9" i="20"/>
  <c r="B9" i="20"/>
  <c r="H9" i="18" l="1"/>
  <c r="F9" i="18"/>
  <c r="G9" i="18"/>
  <c r="E9" i="18"/>
  <c r="B9" i="18"/>
  <c r="D9" i="18"/>
  <c r="C9" i="18"/>
  <c r="H9" i="11" l="1"/>
  <c r="D9" i="11"/>
  <c r="F9" i="11"/>
  <c r="G9" i="11"/>
  <c r="C9" i="11"/>
  <c r="E9" i="11"/>
  <c r="B9" i="11" l="1"/>
</calcChain>
</file>

<file path=xl/sharedStrings.xml><?xml version="1.0" encoding="utf-8"?>
<sst xmlns="http://schemas.openxmlformats.org/spreadsheetml/2006/main" count="298" uniqueCount="63">
  <si>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</si>
  <si>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</si>
  <si>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</si>
  <si>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</si>
  <si>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</si>
  <si>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</si>
  <si>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</si>
  <si>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</si>
  <si>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</si>
  <si>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</si>
  <si>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</si>
  <si>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</si>
  <si>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</si>
  <si>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</si>
  <si>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</si>
  <si>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</si>
  <si>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</t>
  </si>
  <si>
    <t>Antanimena : Répartition des DAU objet de sortie de janvier à juillet 2024 par délai de dédouanement (jours calendaires)</t>
  </si>
  <si>
    <t>Antanimena : Répartition des DAU objet de sortie de janvier à juillet 2024 par délai de séjour (jours calendaires)</t>
  </si>
  <si>
    <t>Antanimena : Répartition des DAU sous EX1 liquidés de janvier à juillet 2024 par délai de liquidation (jours calendaires)</t>
  </si>
  <si>
    <t>Ivato Aéroport hors DHL : Répartition des DAU objet de sortie de janvier à juillet 2024 par délai de dédouanement (jours calendaires)</t>
  </si>
  <si>
    <t>Ivato Aéroport hors DHL : Répartition des DAU objet de sortie de janvier à juillet 2024 par délai de séjour (jours calendaires)</t>
  </si>
  <si>
    <t>Ivato Aéroport hors DHL : Répartition des DAU sous EX1 liquidés de janvier à juillet 2024 par délai de liquidation (jours calendaires)</t>
  </si>
  <si>
    <t>Ivato Aéroport avec DHL : Répartition des DAU objet de sortie de janvier à juillet 2024 par délai de dédouanement (jours calendaires)</t>
  </si>
  <si>
    <t>Ivato Aéroport avec DHL : Répartition des DAU objet de sortie de janvier à juillet 2024 par délai de séjour (jours calendaires)</t>
  </si>
  <si>
    <t>Ivato Aéroport avec DHL : Répartition des DAU sous EX1 liquidés de janvier à juillet 2024 par délai de liquidation (jours calendaires)</t>
  </si>
  <si>
    <t>Antsirabe : Répartition des DAU objet de sortie de janvier à juillet 2024 par délai de dédouanement (jours calendaires)</t>
  </si>
  <si>
    <t>Antsirabe : Répartition des DAU objet de sortie de janvier à juillet 2024 par délai de séjour (jours calendaires)</t>
  </si>
  <si>
    <t>Antsirabe : Répartition des DAU sous EX1 liquidés de janvier à juillet 2024 par délai de liquidation (jours calendaires)</t>
  </si>
  <si>
    <t>Mamory Ivato hors DHL : Répartition des DAU objet de sortie de janvier à juillet 2024 par délai de dédouanement (jours calendaires)</t>
  </si>
  <si>
    <t>Mamory Ivato hors DHL : Répartition des DAU objet de sortie de janvier à juillet 2024 par délai de séjour (jours calendaires)</t>
  </si>
  <si>
    <t>Mamory Ivato hors DHL : Répartition des DAU sous EX1 liquidés de janvier à juillet 2024 par délai de liquidation (jours calendaires)</t>
  </si>
  <si>
    <t>Mamory Ivato avec DHL : Répartition des DAU objet de sortie de janvier à juillet 2024 par délai de dédouanement (jours calendaires)</t>
  </si>
  <si>
    <t>Mamory Ivato avec DHL : Répartition des DAU objet de sortie de janvier à juillet 2024 par délai de séjour (jours calendaires)</t>
  </si>
  <si>
    <t>Mamory Ivato avec DHL : Répartition des DAU sous EX1 liquidés de janvier à juillet 2024 par délai de liquidation (jours calendaires)</t>
  </si>
  <si>
    <t>Toamasina Port : Répartition des DAU objet de sortie de janvier à juillet 2024 par délai de dédouanement (jours calendaires)</t>
  </si>
  <si>
    <t>Toamasina Port : Répartition des DAU objet de sortie de janvier à juillet 2024 par délai de séjour (jours calendaires)</t>
  </si>
  <si>
    <t>Toamasina Port : Répartition des DAU sous EX1 liquidés de janvier à juillet 2024 par délai de liquidation (jours calendaires)</t>
  </si>
  <si>
    <t>Antsiranana : Répartition des DAU objet de sortie de janvier à juillet 2024 par délai de dédouanement (jours calendaires)</t>
  </si>
  <si>
    <t>Antsiranana : Répartition des DAU objet de sortie de janvier à juillet 2024 par délai de séjour (jours calendaires)</t>
  </si>
  <si>
    <t>Antsiranana : Répartition des DAU sous EX1 liquidés de janvier à juillet 2024 par délai de liquidation (jours calendaires)</t>
  </si>
  <si>
    <t>Nosy-Be : Répartition des DAU objet de sortie de janvier à juillet 2024 par délai de dédouanement (jours calendaires)</t>
  </si>
  <si>
    <t>Nosy-Be : Répartition des DAU objet de sortie de janvier à juillet 2024 par délai de séjour (jours calendaires)</t>
  </si>
  <si>
    <t>Nosy-Be : Répartition des DAU sous EX1 liquidés de janvier à juillet 2024 par délai de liquidation (jours calendaires)</t>
  </si>
  <si>
    <t>Mahajanga : Répartition des DAU objet de sortie de janvier à juillet 2024 par délai de dédouanement (jours calendaires)</t>
  </si>
  <si>
    <t>Mahajanga : Répartition des DAU objet de sortie de janvier à juillet 2024 par délai de séjour (jours calendaires)</t>
  </si>
  <si>
    <t>Mahajanga : Répartition des DAU sous EX1 liquidés de janvier à juillet 2024 par délai de liquidation (jours calendaires)</t>
  </si>
  <si>
    <t>Toliary : Répartition des DAU objet de sortie de janvier à juillet 2024 par délai de dédouanement (jours calendaires)</t>
  </si>
  <si>
    <t>Toliary : Répartition des DAU objet de sortie de janvier à juillet 2024 par délai de séjour (jours calendaires)</t>
  </si>
  <si>
    <t>Toliary : Répartition des DAU sous EX1 liquidés de janvier à juillet 2024 par délai de liquidation (jours calendaires)</t>
  </si>
  <si>
    <t>Tolagnaro : Répartition des DAU objet de sortie de janvier à juillet 2024 par délai de dédouanement (jours calendaires)</t>
  </si>
  <si>
    <t>Tolagnaro : Répartition des DAU objet de sortie de janvier à juillet 2024 par délai de séjour (jours calendaires)</t>
  </si>
  <si>
    <t>Tolagnaro : Répartition des DAU sous EX1 liquidés de janvier à juillet 2024 par délai de liquidation (jours calendaires)</t>
  </si>
  <si>
    <t>SAVA : Répartition des DAU sous EX1 liquidés de janvier à juillet 2024 par délai de liquidation (jours calendaires)</t>
  </si>
  <si>
    <t>Répartition des DAU objet de sortie de janvier à juillet 2024 par délai de séjour (jours calendaires)</t>
  </si>
  <si>
    <t>Aérien hors DHL : Répartition des DAU objet de sortie de janvier à juillet 2024 par délai de séjour (jours calendaires)</t>
  </si>
  <si>
    <t>Aérien avec DHL : Répartition des DAU objet de sortie de janvier à juillet 2024 par délai de séjour (jours calendaires)</t>
  </si>
  <si>
    <t>Répartition des DAU objet de sortie de janvier à juillet 2024 par délai de dédouanement (jours calendaires)</t>
  </si>
  <si>
    <t>Aérien hors DHL : Répartition des DAU objet de sortie de janvier à juillet 2024 par délai de dédouanement (jours calendaires)</t>
  </si>
  <si>
    <t>Aérien avec DHL : Répartition des DAU objet de sortie de janvier à juillet 2024 par délai de dédouanement (jours calendaires)</t>
  </si>
  <si>
    <t>Répartition des DAU sous EX1 liquidés de janvier à juillet 2024 par délai de liquidation (jours calendaires)</t>
  </si>
  <si>
    <t>Aérien hors DHL : Répartition des DAU sous EX1 liquidés de janvier à juillet 2024 par délai de liquidation (jours calendaires)</t>
  </si>
  <si>
    <t>Aérien avec DHL : Répartition des DAU sous EX1 liquidés de janvier à juillet 2024 par délai de liquidation (jours calendaires)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</si>
</sst>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9" fontId="5" fillId="0" borderId="0" xfId="0" applyNumberFormat="1" applyFont="1"/>
    <xf numFmtId="0" fontId="6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9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 readingOrder="1"/>
    </xf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/>
    <xf numFmtId="0" fontId="8" fillId="0" borderId="4" xfId="0" applyFont="1" applyBorder="1"/>
    <xf numFmtId="0" fontId="8" fillId="0" borderId="5" xfId="0" quotePrefix="1" applyFont="1" applyBorder="1"/>
    <xf numFmtId="0" fontId="7" fillId="0" borderId="0" xfId="0" applyFont="1" applyAlignment="1">
      <alignment horizontal="center" readingOrder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readingOrder="1"/>
    </xf>
    <xf numFmtId="0" fontId="10" fillId="0" borderId="0" xfId="0" applyFont="1" applyAlignment="1">
      <alignment horizontal="center"/>
    </xf>
  </cellXfs>
  <cellStyles count="12">
    <cellStyle name="Milliers 2" xfId="1" xr:uid="{00000000-0005-0000-0000-000000000000}"/>
    <cellStyle name="Milliers 2 2" xfId="10" xr:uid="{00000000-0005-0000-0000-000001000000}"/>
    <cellStyle name="Milliers 3" xfId="2" xr:uid="{00000000-0005-0000-0000-000002000000}"/>
    <cellStyle name="Milliers 4" xfId="3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6" xr:uid="{00000000-0005-0000-0000-000007000000}"/>
    <cellStyle name="Normal 4" xfId="11" xr:uid="{00000000-0005-0000-0000-000008000000}"/>
    <cellStyle name="Normal 5" xfId="7" xr:uid="{00000000-0005-0000-0000-000009000000}"/>
    <cellStyle name="Pourcentage 2" xfId="8" xr:uid="{00000000-0005-0000-0000-00000B000000}"/>
    <cellStyle name="Pourcentage 3" xfId="9" xr:uid="{00000000-0005-0000-0000-00000C000000}"/>
  </cellStyles>
  <dxfs count="0"/>
  <tableStyles count="0" defaultTableStyle="TableStyleMedium9" defaultPivotStyle="PivotStyleLight16"/>
  <colors>
    <mruColors>
      <color rgb="FF336600"/>
      <color rgb="FF4D9A00"/>
      <color rgb="FF003399"/>
      <color rgb="FFFFCC99"/>
      <color rgb="FF984807"/>
      <color rgb="FF0000FF"/>
      <color rgb="FF996600"/>
      <color rgb="FFFF9966"/>
      <color rgb="FFCC3300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de janvier à juillet 2024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antanimena!$B$4:$H$4</c:f>
              <c:numCache>
                <c:formatCode>0%</c:formatCode>
                <c:ptCount val="7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  <c:pt idx="6">
                  <c:v>0.11026325829835941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E09-BFC6-D6B16C910D12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antanimena!$B$5:$H$5</c:f>
              <c:numCache>
                <c:formatCode>0%</c:formatCode>
                <c:ptCount val="7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  <c:pt idx="6">
                  <c:v>5.7611598626478445E-2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5-4E09-BFC6-D6B16C910D12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antanimena!$B$6:$H$6</c:f>
              <c:numCache>
                <c:formatCode>0%</c:formatCode>
                <c:ptCount val="7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  <c:pt idx="6">
                  <c:v>8.7752766119801609E-2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65-4E09-BFC6-D6B16C910D12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antanimena!$B$7:$H$7</c:f>
              <c:numCache>
                <c:formatCode>0%</c:formatCode>
                <c:ptCount val="7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  <c:pt idx="6">
                  <c:v>0.1457458985120183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65-4E09-BFC6-D6B16C910D12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A65-4E09-BFC6-D6B16C910D1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0A65-4E09-BFC6-D6B16C910D1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antanimena!$B$8:$H$8</c:f>
              <c:numCache>
                <c:formatCode>0%</c:formatCode>
                <c:ptCount val="7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  <c:pt idx="6">
                  <c:v>0.59862647844334227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65-4E09-BFC6-D6B16C910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36152"/>
        <c:axId val="714617048"/>
      </c:barChart>
      <c:dateAx>
        <c:axId val="547336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048"/>
        <c:crosses val="autoZero"/>
        <c:auto val="1"/>
        <c:lblOffset val="100"/>
        <c:baseTimeUnit val="months"/>
      </c:dateAx>
      <c:valAx>
        <c:axId val="714617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36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antsirabe!$B$4:$H$4</c:f>
              <c:numCache>
                <c:formatCode>0%</c:formatCode>
                <c:ptCount val="7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  <c:pt idx="6">
                  <c:v>0.54858934169278994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2-427F-9F5C-8D0CF33E68F2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antsirabe!$B$5:$H$5</c:f>
              <c:numCache>
                <c:formatCode>0%</c:formatCode>
                <c:ptCount val="7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  <c:pt idx="6">
                  <c:v>0.109717868338558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2-427F-9F5C-8D0CF33E68F2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antsirabe!$B$6:$H$6</c:f>
              <c:numCache>
                <c:formatCode>0%</c:formatCode>
                <c:ptCount val="7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  <c:pt idx="6">
                  <c:v>0.18495297805642633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2-427F-9F5C-8D0CF33E68F2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antsirabe!$B$7:$H$7</c:f>
              <c:numCache>
                <c:formatCode>0%</c:formatCode>
                <c:ptCount val="7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  <c:pt idx="6">
                  <c:v>4.0752351097178681E-2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2-427F-9F5C-8D0CF33E68F2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0E2-427F-9F5C-8D0CF33E68F2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0E2-427F-9F5C-8D0CF33E68F2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antsirabe!$B$8:$H$8</c:f>
              <c:numCache>
                <c:formatCode>0%</c:formatCode>
                <c:ptCount val="7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  <c:pt idx="6">
                  <c:v>0.11598746081504702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E2-427F-9F5C-8D0CF33E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3576"/>
        <c:axId val="446533968"/>
      </c:barChart>
      <c:dateAx>
        <c:axId val="4465335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968"/>
        <c:crosses val="autoZero"/>
        <c:auto val="1"/>
        <c:lblOffset val="100"/>
        <c:baseTimeUnit val="months"/>
      </c:dateAx>
      <c:valAx>
        <c:axId val="446533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35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07"/>
          <c:y val="0.93205252030611407"/>
          <c:w val="0.715907694706478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aérien_EX1!$B$4:$H$4</c:f>
              <c:numCache>
                <c:formatCode>0%</c:formatCode>
                <c:ptCount val="7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  <c:pt idx="6">
                  <c:v>0.30049875311720697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B-4CFA-831E-980E2277B994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aérien_EX1!$B$5:$H$5</c:f>
              <c:numCache>
                <c:formatCode>0%</c:formatCode>
                <c:ptCount val="7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  <c:pt idx="6">
                  <c:v>6.7331670822942641E-2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B-4CFA-831E-980E2277B994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aérien_EX1!$B$6:$H$6</c:f>
              <c:numCache>
                <c:formatCode>0%</c:formatCode>
                <c:ptCount val="7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  <c:pt idx="6">
                  <c:v>0.13216957605985039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1B-4CFA-831E-980E2277B994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aérien_EX1!$B$7:$H$7</c:f>
              <c:numCache>
                <c:formatCode>0%</c:formatCode>
                <c:ptCount val="7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  <c:pt idx="6">
                  <c:v>0.1059850374064838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1B-4CFA-831E-980E2277B994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aérien_EX1!$B$8:$H$8</c:f>
              <c:numCache>
                <c:formatCode>0%</c:formatCode>
                <c:ptCount val="7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  <c:pt idx="6">
                  <c:v>0.3940149625935162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1B-4CFA-831E-980E2277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4536"/>
        <c:axId val="553194928"/>
      </c:barChart>
      <c:dateAx>
        <c:axId val="553194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4928"/>
        <c:crosses val="autoZero"/>
        <c:auto val="1"/>
        <c:lblOffset val="100"/>
        <c:baseTimeUnit val="months"/>
      </c:dateAx>
      <c:valAx>
        <c:axId val="553194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4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352668067885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antsirabe!$B$85:$H$85</c:f>
              <c:numCache>
                <c:formatCode>0%</c:formatCode>
                <c:ptCount val="7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  <c:pt idx="6">
                  <c:v>0.97199999999999998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6-41BA-B19F-966F902C4F7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antsirabe!$B$86:$H$86</c:f>
              <c:numCache>
                <c:formatCode>0%</c:formatCode>
                <c:ptCount val="7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  <c:pt idx="6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16-41BA-B19F-966F902C4F7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antsirabe!$B$87:$H$87</c:f>
              <c:numCache>
                <c:formatCode>0%</c:formatCode>
                <c:ptCount val="7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  <c:pt idx="6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6-41BA-B19F-966F902C4F7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antsirabe!$B$88:$H$88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6-41BA-B19F-966F902C4F7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16-41BA-B19F-966F902C4F77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antsirabe!$B$89:$H$89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  <c:pt idx="6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16-41BA-B19F-966F902C4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89328"/>
        <c:axId val="442989720"/>
      </c:barChart>
      <c:dateAx>
        <c:axId val="4429893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89720"/>
        <c:crosses val="autoZero"/>
        <c:auto val="1"/>
        <c:lblOffset val="100"/>
        <c:baseTimeUnit val="months"/>
      </c:dateAx>
      <c:valAx>
        <c:axId val="442989720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893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d'Antanimena et d'Antsirabe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2682080078635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intérieur_EX1!$B$4:$H$4</c:f>
              <c:numCache>
                <c:formatCode>0%</c:formatCode>
                <c:ptCount val="7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  <c:pt idx="6">
                  <c:v>0.5655512890839276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6-442E-A46D-B9C731CCB874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intérieur_EX1!$B$5:$H$5</c:f>
              <c:numCache>
                <c:formatCode>0%</c:formatCode>
                <c:ptCount val="7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  <c:pt idx="6">
                  <c:v>7.5699396599012619E-2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6-442E-A46D-B9C731CCB874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intérieur_EX1!$B$6:$H$6</c:f>
              <c:numCache>
                <c:formatCode>0%</c:formatCode>
                <c:ptCount val="7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  <c:pt idx="6">
                  <c:v>0.19473395501919913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6-442E-A46D-B9C731CCB874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intérieur_EX1!$B$7:$H$7</c:f>
              <c:numCache>
                <c:formatCode>0%</c:formatCode>
                <c:ptCount val="7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  <c:pt idx="6">
                  <c:v>6.4179923203510694E-2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6-442E-A46D-B9C731CCB874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intérieur_EX1!$B$8:$H$8</c:f>
              <c:numCache>
                <c:formatCode>0%</c:formatCode>
                <c:ptCount val="7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  <c:pt idx="6">
                  <c:v>9.9835436094349972E-2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6-442E-A46D-B9C731CC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</a:t>
            </a:r>
            <a:r>
              <a:rPr lang="en-US" sz="1800" baseline="0">
                <a:solidFill>
                  <a:srgbClr val="FF0000"/>
                </a:solidFill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3300080517823713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aérien_EX1!$B$43:$H$43</c:f>
              <c:numCache>
                <c:formatCode>0%</c:formatCode>
                <c:ptCount val="7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  <c:pt idx="6">
                  <c:v>0.28454332552693207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2-47F9-BA1F-B0298DAE54F8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aérien_EX1!$B$44:$H$44</c:f>
              <c:numCache>
                <c:formatCode>0%</c:formatCode>
                <c:ptCount val="7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  <c:pt idx="6">
                  <c:v>6.4402810304449651E-2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2-47F9-BA1F-B0298DAE54F8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aérien_EX1!$B$45:$H$45</c:f>
              <c:numCache>
                <c:formatCode>0%</c:formatCode>
                <c:ptCount val="7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  <c:pt idx="6">
                  <c:v>0.1323185011709602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C2-47F9-BA1F-B0298DAE54F8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aérien_EX1!$B$46:$H$46</c:f>
              <c:numCache>
                <c:formatCode>0%</c:formatCode>
                <c:ptCount val="7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  <c:pt idx="6">
                  <c:v>0.10304449648711944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C2-47F9-BA1F-B0298DAE54F8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aérien_EX1!$B$47:$H$47</c:f>
              <c:numCache>
                <c:formatCode>0%</c:formatCode>
                <c:ptCount val="7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  <c:pt idx="6">
                  <c:v>0.41569086651053866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C2-47F9-BA1F-B0298DAE5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2072"/>
        <c:axId val="442992464"/>
      </c:barChart>
      <c:dateAx>
        <c:axId val="442992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2464"/>
        <c:crosses val="autoZero"/>
        <c:auto val="1"/>
        <c:lblOffset val="100"/>
        <c:baseTimeUnit val="months"/>
      </c:dateAx>
      <c:valAx>
        <c:axId val="442992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2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1138068147483808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ivato_avec_DHL!$B$85:$H$85</c:f>
              <c:numCache>
                <c:formatCode>0%</c:formatCode>
                <c:ptCount val="7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  <c:pt idx="6">
                  <c:v>0.35648994515539306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4-49E9-87CA-880E63E6135C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ivato_avec_DHL!$B$86:$H$86</c:f>
              <c:numCache>
                <c:formatCode>0%</c:formatCode>
                <c:ptCount val="7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  <c:pt idx="6">
                  <c:v>5.3016453382084092E-2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4-49E9-87CA-880E63E6135C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ivato_avec_DHL!$B$87:$H$87</c:f>
              <c:numCache>
                <c:formatCode>0%</c:formatCode>
                <c:ptCount val="7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  <c:pt idx="6">
                  <c:v>7.4954296160877509E-2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4-49E9-87CA-880E63E6135C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ivato_avec_DHL!$B$88:$H$88</c:f>
              <c:numCache>
                <c:formatCode>0%</c:formatCode>
                <c:ptCount val="7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  <c:pt idx="6">
                  <c:v>2.5594149908592323E-2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4-49E9-87CA-880E63E6135C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ivato_avec_DHL!$B$89:$H$89</c:f>
              <c:numCache>
                <c:formatCode>0%</c:formatCode>
                <c:ptCount val="7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  <c:pt idx="6">
                  <c:v>0.489945155393053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4-49E9-87CA-880E63E61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5368"/>
        <c:axId val="442735760"/>
      </c:barChart>
      <c:dateAx>
        <c:axId val="442735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5760"/>
        <c:crosses val="autoZero"/>
        <c:auto val="1"/>
        <c:lblOffset val="100"/>
        <c:baseTimeUnit val="months"/>
      </c:dateAx>
      <c:valAx>
        <c:axId val="442735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5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mamory_avec_DHL!$B$85:$H$85</c:f>
              <c:numCache>
                <c:formatCode>0%</c:formatCode>
                <c:ptCount val="7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  <c:pt idx="6">
                  <c:v>0.15635179153094461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6-4BE2-81A9-BDDC8BFBD3FC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mamory_avec_DHL!$B$86:$H$86</c:f>
              <c:numCache>
                <c:formatCode>0%</c:formatCode>
                <c:ptCount val="7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  <c:pt idx="6">
                  <c:v>8.4690553745928335E-2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6-4BE2-81A9-BDDC8BFBD3FC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mamory_avec_DHL!$B$87:$H$87</c:f>
              <c:numCache>
                <c:formatCode>0%</c:formatCode>
                <c:ptCount val="7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  <c:pt idx="6">
                  <c:v>0.23452768729641693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6-4BE2-81A9-BDDC8BFBD3FC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mamory_avec_DHL!$B$88:$H$88</c:f>
              <c:numCache>
                <c:formatCode>0%</c:formatCode>
                <c:ptCount val="7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  <c:pt idx="6">
                  <c:v>0.24104234527687296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56-4BE2-81A9-BDDC8BFBD3FC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mamory_avec_DHL!$B$89:$H$89</c:f>
              <c:numCache>
                <c:formatCode>0%</c:formatCode>
                <c:ptCount val="7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  <c:pt idx="6">
                  <c:v>0.28338762214983715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56-4BE2-81A9-BDDC8BFBD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6544"/>
        <c:axId val="442736936"/>
      </c:barChart>
      <c:dateAx>
        <c:axId val="44273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6936"/>
        <c:crosses val="autoZero"/>
        <c:auto val="1"/>
        <c:lblOffset val="100"/>
        <c:baseTimeUnit val="months"/>
      </c:dateAx>
      <c:valAx>
        <c:axId val="442736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7365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REGION SAVA : Répartition des DAU sous EX1 liquidés </a:t>
            </a:r>
            <a:r>
              <a:rPr lang="en-US" sz="1800" b="1" i="0" u="none" strike="noStrike" baseline="0">
                <a:solidFill>
                  <a:srgbClr val="003399"/>
                </a:solidFill>
                <a:effectLst/>
              </a:rPr>
              <a:t>de janvier à juillet </a:t>
            </a:r>
            <a:r>
              <a:rPr lang="en-US" sz="1800" b="1" i="0" u="none" strike="noStrike" baseline="0">
                <a:effectLst/>
              </a:rPr>
              <a:t>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8612165511183616E-2"/>
          <c:y val="1.80878589773665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7511305929175761"/>
          <c:w val="0.90659057716794456"/>
          <c:h val="0.678475997166981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SAVA!$B$4:$H$4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SAVA!$B$5:$H$5</c:f>
              <c:numCache>
                <c:formatCode>0%</c:formatCode>
                <c:ptCount val="7"/>
                <c:pt idx="0">
                  <c:v>0.97777777777777775</c:v>
                </c:pt>
                <c:pt idx="1">
                  <c:v>0.95145631067961167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  <c:pt idx="6">
                  <c:v>0.98104265402843605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6-46F8-9128-CF38908598C9}"/>
            </c:ext>
          </c:extLst>
        </c:ser>
        <c:ser>
          <c:idx val="1"/>
          <c:order val="1"/>
          <c:tx>
            <c:strRef>
              <c:f>SAVA!$A$6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SAVA!$B$4:$H$4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SAVA!$B$6:$H$6</c:f>
              <c:numCache>
                <c:formatCode>0%</c:formatCode>
                <c:ptCount val="7"/>
                <c:pt idx="0">
                  <c:v>2.2222222222222223E-2</c:v>
                </c:pt>
                <c:pt idx="1">
                  <c:v>3.8834951456310676E-2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  <c:pt idx="6">
                  <c:v>1.4218009478672985E-2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56-46F8-9128-CF38908598C9}"/>
            </c:ext>
          </c:extLst>
        </c:ser>
        <c:ser>
          <c:idx val="2"/>
          <c:order val="2"/>
          <c:tx>
            <c:strRef>
              <c:f>SAVA!$A$7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SAVA!$B$4:$H$4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SAVA!$B$7:$H$7</c:f>
              <c:numCache>
                <c:formatCode>0%</c:formatCode>
                <c:ptCount val="7"/>
                <c:pt idx="0">
                  <c:v>0</c:v>
                </c:pt>
                <c:pt idx="1">
                  <c:v>9.7087378640776691E-3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  <c:pt idx="6">
                  <c:v>4.7393364928909956E-3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56-46F8-9128-CF38908598C9}"/>
            </c:ext>
          </c:extLst>
        </c:ser>
        <c:ser>
          <c:idx val="3"/>
          <c:order val="3"/>
          <c:tx>
            <c:strRef>
              <c:f>SAVA!$A$8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SAVA!$B$4:$H$4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SAVA!$B$8:$H$8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56-46F8-9128-CF38908598C9}"/>
            </c:ext>
          </c:extLst>
        </c:ser>
        <c:ser>
          <c:idx val="4"/>
          <c:order val="4"/>
          <c:tx>
            <c:strRef>
              <c:f>SAVA!$A$9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2.6560424966798981E-3"/>
                  <c:y val="1.417974204556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56-46F8-9128-CF38908598C9}"/>
                </c:ext>
              </c:extLst>
            </c:dLbl>
            <c:dLbl>
              <c:idx val="1"/>
              <c:layout>
                <c:manualLayout>
                  <c:x val="2.6560424966799467E-3"/>
                  <c:y val="-1.324137077893180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56-46F8-9128-CF38908598C9}"/>
                </c:ext>
              </c:extLst>
            </c:dLbl>
            <c:dLbl>
              <c:idx val="2"/>
              <c:layout>
                <c:manualLayout>
                  <c:x val="1.3280212483399248E-3"/>
                  <c:y val="1.15957621916543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B6-4B0A-B711-F305C75E7368}"/>
                </c:ext>
              </c:extLst>
            </c:dLbl>
            <c:dLbl>
              <c:idx val="3"/>
              <c:layout>
                <c:manualLayout>
                  <c:x val="-9.7387099854176838E-17"/>
                  <c:y val="1.159576219165437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B6-4B0A-B711-F305C75E7368}"/>
                </c:ext>
              </c:extLst>
            </c:dLbl>
            <c:dLbl>
              <c:idx val="4"/>
              <c:layout>
                <c:manualLayout>
                  <c:x val="-1.3280212483399733E-3"/>
                  <c:y val="1.41797420455639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B6-4B0A-B711-F305C75E7368}"/>
                </c:ext>
              </c:extLst>
            </c:dLbl>
            <c:dLbl>
              <c:idx val="5"/>
              <c:layout>
                <c:manualLayout>
                  <c:x val="-9.7387099854176838E-17"/>
                  <c:y val="6.427802483835350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B6-4B0A-B711-F305C75E7368}"/>
                </c:ext>
              </c:extLst>
            </c:dLbl>
            <c:dLbl>
              <c:idx val="6"/>
              <c:layout>
                <c:manualLayout>
                  <c:x val="0"/>
                  <c:y val="9.011782337744885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B6-4B0A-B711-F305C75E7368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SAVA!$B$4:$H$4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SAVA!$B$9:$H$9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56-46F8-9128-CF389085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990504"/>
        <c:axId val="442990896"/>
      </c:barChart>
      <c:dateAx>
        <c:axId val="442990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990896"/>
        <c:crosses val="autoZero"/>
        <c:auto val="1"/>
        <c:lblOffset val="100"/>
        <c:baseTimeUnit val="months"/>
      </c:dateAx>
      <c:valAx>
        <c:axId val="4429908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2990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maritime_EX1!$B$4:$H$4</c:f>
              <c:numCache>
                <c:formatCode>0%</c:formatCode>
                <c:ptCount val="7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  <c:pt idx="6">
                  <c:v>0.36454849498327757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EE-4EB7-8881-5980508DB39F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maritime_EX1!$B$5:$H$5</c:f>
              <c:numCache>
                <c:formatCode>0%</c:formatCode>
                <c:ptCount val="7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  <c:pt idx="6">
                  <c:v>0.17474916387959866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EE-4EB7-8881-5980508DB39F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maritime_EX1!$B$6:$H$6</c:f>
              <c:numCache>
                <c:formatCode>0%</c:formatCode>
                <c:ptCount val="7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  <c:pt idx="6">
                  <c:v>0.18478260869565216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EE-4EB7-8881-5980508DB39F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maritime_EX1!$B$7:$H$7</c:f>
              <c:numCache>
                <c:formatCode>0%</c:formatCode>
                <c:ptCount val="7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  <c:pt idx="6">
                  <c:v>0.11120401337792642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EE-4EB7-8881-5980508DB39F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1.2698412698412698E-3"/>
                  <c:y val="-4.461943179354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EE-4EB7-8881-5980508DB39F}"/>
                </c:ext>
              </c:extLst>
            </c:dLbl>
            <c:dLbl>
              <c:idx val="11"/>
              <c:layout>
                <c:manualLayout>
                  <c:x val="1.3201320132013201E-3"/>
                  <c:y val="-2.7795330861929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EE-4EB7-8881-5980508DB39F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maritime_EX1!$B$8:$H$8</c:f>
              <c:numCache>
                <c:formatCode>0%</c:formatCode>
                <c:ptCount val="7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  <c:pt idx="6">
                  <c:v>0.16471571906354515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EE-4EB7-8881-5980508DB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7720"/>
        <c:axId val="442738112"/>
      </c:barChart>
      <c:dateAx>
        <c:axId val="442737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112"/>
        <c:crosses val="autoZero"/>
        <c:auto val="1"/>
        <c:lblOffset val="100"/>
        <c:baseTimeUnit val="months"/>
      </c:dateAx>
      <c:valAx>
        <c:axId val="442738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7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2.55102092058109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aérien_EX1!$B$4:$H$4</c:f>
              <c:numCache>
                <c:formatCode>0%</c:formatCode>
                <c:ptCount val="7"/>
                <c:pt idx="0">
                  <c:v>0.29898648648648651</c:v>
                </c:pt>
                <c:pt idx="1">
                  <c:v>0.32467532467532467</c:v>
                </c:pt>
                <c:pt idx="2">
                  <c:v>0.25988700564971751</c:v>
                </c:pt>
                <c:pt idx="3">
                  <c:v>0.1932059447983015</c:v>
                </c:pt>
                <c:pt idx="4">
                  <c:v>0.29558541266794625</c:v>
                </c:pt>
                <c:pt idx="5">
                  <c:v>0.26142595978062155</c:v>
                </c:pt>
                <c:pt idx="6">
                  <c:v>0.30049875311720697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8C-415A-98FE-1B91F8638FFB}"/>
            </c:ext>
          </c:extLst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aérien_EX1!$B$5:$H$5</c:f>
              <c:numCache>
                <c:formatCode>0%</c:formatCode>
                <c:ptCount val="7"/>
                <c:pt idx="0">
                  <c:v>5.4054054054054057E-2</c:v>
                </c:pt>
                <c:pt idx="1">
                  <c:v>0.17473435655253838</c:v>
                </c:pt>
                <c:pt idx="2">
                  <c:v>0.12146892655367232</c:v>
                </c:pt>
                <c:pt idx="3">
                  <c:v>9.5541401273885357E-2</c:v>
                </c:pt>
                <c:pt idx="4">
                  <c:v>3.6468330134357005E-2</c:v>
                </c:pt>
                <c:pt idx="5">
                  <c:v>7.3126142595978064E-2</c:v>
                </c:pt>
                <c:pt idx="6">
                  <c:v>6.7331670822942641E-2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8C-415A-98FE-1B91F8638FFB}"/>
            </c:ext>
          </c:extLst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aérien_EX1!$B$6:$H$6</c:f>
              <c:numCache>
                <c:formatCode>0%</c:formatCode>
                <c:ptCount val="7"/>
                <c:pt idx="0">
                  <c:v>0.125</c:v>
                </c:pt>
                <c:pt idx="1">
                  <c:v>0.13459268004722549</c:v>
                </c:pt>
                <c:pt idx="2">
                  <c:v>0.16384180790960451</c:v>
                </c:pt>
                <c:pt idx="3">
                  <c:v>0.16772823779193205</c:v>
                </c:pt>
                <c:pt idx="4">
                  <c:v>0.16122840690978887</c:v>
                </c:pt>
                <c:pt idx="5">
                  <c:v>0.1206581352833638</c:v>
                </c:pt>
                <c:pt idx="6">
                  <c:v>0.13216957605985039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8C-415A-98FE-1B91F8638FFB}"/>
            </c:ext>
          </c:extLst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aérien_EX1!$B$7:$H$7</c:f>
              <c:numCache>
                <c:formatCode>0%</c:formatCode>
                <c:ptCount val="7"/>
                <c:pt idx="0">
                  <c:v>0.17905405405405406</c:v>
                </c:pt>
                <c:pt idx="1">
                  <c:v>0.19716646989374262</c:v>
                </c:pt>
                <c:pt idx="2">
                  <c:v>0.20903954802259886</c:v>
                </c:pt>
                <c:pt idx="3">
                  <c:v>0.16560509554140126</c:v>
                </c:pt>
                <c:pt idx="4">
                  <c:v>0.15738963531669867</c:v>
                </c:pt>
                <c:pt idx="5">
                  <c:v>0.16270566727605118</c:v>
                </c:pt>
                <c:pt idx="6">
                  <c:v>0.1059850374064838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8C-415A-98FE-1B91F8638FFB}"/>
            </c:ext>
          </c:extLst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aérien_EX1!$B$8:$H$8</c:f>
              <c:numCache>
                <c:formatCode>0%</c:formatCode>
                <c:ptCount val="7"/>
                <c:pt idx="0">
                  <c:v>0.34290540540540543</c:v>
                </c:pt>
                <c:pt idx="1">
                  <c:v>0.16883116883116883</c:v>
                </c:pt>
                <c:pt idx="2">
                  <c:v>0.24576271186440679</c:v>
                </c:pt>
                <c:pt idx="3">
                  <c:v>0.37791932059447986</c:v>
                </c:pt>
                <c:pt idx="4">
                  <c:v>0.34932821497120919</c:v>
                </c:pt>
                <c:pt idx="5">
                  <c:v>0.38208409506398539</c:v>
                </c:pt>
                <c:pt idx="6">
                  <c:v>0.3940149625935162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8C-415A-98FE-1B91F8638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38896"/>
        <c:axId val="442739288"/>
      </c:barChart>
      <c:dateAx>
        <c:axId val="442738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9288"/>
        <c:crosses val="autoZero"/>
        <c:auto val="1"/>
        <c:lblOffset val="100"/>
        <c:baseTimeUnit val="months"/>
      </c:dateAx>
      <c:valAx>
        <c:axId val="442739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38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aérien_EX1!$A$43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aérien_EX1!$B$43:$H$43</c:f>
              <c:numCache>
                <c:formatCode>0%</c:formatCode>
                <c:ptCount val="7"/>
                <c:pt idx="0">
                  <c:v>0.26323529411764707</c:v>
                </c:pt>
                <c:pt idx="1">
                  <c:v>0.28856243441762852</c:v>
                </c:pt>
                <c:pt idx="2">
                  <c:v>0.22276029055690072</c:v>
                </c:pt>
                <c:pt idx="3">
                  <c:v>0.1563573883161512</c:v>
                </c:pt>
                <c:pt idx="4">
                  <c:v>0.25752508361204013</c:v>
                </c:pt>
                <c:pt idx="5">
                  <c:v>0.19778699861687413</c:v>
                </c:pt>
                <c:pt idx="6">
                  <c:v>0.28454332552693207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F-4970-95A5-3F4DADC4E6B5}"/>
            </c:ext>
          </c:extLst>
        </c:ser>
        <c:ser>
          <c:idx val="1"/>
          <c:order val="1"/>
          <c:tx>
            <c:strRef>
              <c:f>aérien_EX1!$A$44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aérien_EX1!$B$44:$H$44</c:f>
              <c:numCache>
                <c:formatCode>0%</c:formatCode>
                <c:ptCount val="7"/>
                <c:pt idx="0">
                  <c:v>5.4411764705882354E-2</c:v>
                </c:pt>
                <c:pt idx="1">
                  <c:v>0.15739769150052466</c:v>
                </c:pt>
                <c:pt idx="2">
                  <c:v>0.11138014527845036</c:v>
                </c:pt>
                <c:pt idx="3">
                  <c:v>7.7319587628865982E-2</c:v>
                </c:pt>
                <c:pt idx="4">
                  <c:v>3.177257525083612E-2</c:v>
                </c:pt>
                <c:pt idx="5">
                  <c:v>5.5325034578146609E-2</c:v>
                </c:pt>
                <c:pt idx="6">
                  <c:v>6.4402810304449651E-2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CF-4970-95A5-3F4DADC4E6B5}"/>
            </c:ext>
          </c:extLst>
        </c:ser>
        <c:ser>
          <c:idx val="2"/>
          <c:order val="2"/>
          <c:tx>
            <c:strRef>
              <c:f>aérien_EX1!$A$45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aérien_EX1!$B$42:$H$42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aérien_EX1!$B$45:$H$45</c:f>
              <c:numCache>
                <c:formatCode>0%</c:formatCode>
                <c:ptCount val="7"/>
                <c:pt idx="0">
                  <c:v>0.12352941176470589</c:v>
                </c:pt>
                <c:pt idx="1">
                  <c:v>0.12696747114375656</c:v>
                </c:pt>
                <c:pt idx="2">
                  <c:v>0.14891041162227603</c:v>
                </c:pt>
                <c:pt idx="3">
                  <c:v>0.15120274914089346</c:v>
                </c:pt>
                <c:pt idx="4">
                  <c:v>0.14046822742474915</c:v>
                </c:pt>
                <c:pt idx="5">
                  <c:v>0.10511756569847856</c:v>
                </c:pt>
                <c:pt idx="6">
                  <c:v>0.1323185011709602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F-4970-95A5-3F4DADC4E6B5}"/>
            </c:ext>
          </c:extLst>
        </c:ser>
        <c:ser>
          <c:idx val="3"/>
          <c:order val="3"/>
          <c:tx>
            <c:strRef>
              <c:f>aérien_EX1!$A$46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aérien_EX1!$B$42:$H$42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aérien_EX1!$B$46:$H$46</c:f>
              <c:numCache>
                <c:formatCode>0%</c:formatCode>
                <c:ptCount val="7"/>
                <c:pt idx="0">
                  <c:v>0.19705882352941176</c:v>
                </c:pt>
                <c:pt idx="1">
                  <c:v>0.22035676810073451</c:v>
                </c:pt>
                <c:pt idx="2">
                  <c:v>0.21670702179176757</c:v>
                </c:pt>
                <c:pt idx="3">
                  <c:v>0.20103092783505155</c:v>
                </c:pt>
                <c:pt idx="4">
                  <c:v>0.15217391304347827</c:v>
                </c:pt>
                <c:pt idx="5">
                  <c:v>0.16182572614107885</c:v>
                </c:pt>
                <c:pt idx="6">
                  <c:v>0.10304449648711944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F-4970-95A5-3F4DADC4E6B5}"/>
            </c:ext>
          </c:extLst>
        </c:ser>
        <c:ser>
          <c:idx val="4"/>
          <c:order val="4"/>
          <c:tx>
            <c:strRef>
              <c:f>aérien_EX1!$A$47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aérien_EX1!$B$47:$H$47</c:f>
              <c:numCache>
                <c:formatCode>0%</c:formatCode>
                <c:ptCount val="7"/>
                <c:pt idx="0">
                  <c:v>0.36176470588235293</c:v>
                </c:pt>
                <c:pt idx="1">
                  <c:v>0.20671563483735572</c:v>
                </c:pt>
                <c:pt idx="2">
                  <c:v>0.30024213075060535</c:v>
                </c:pt>
                <c:pt idx="3">
                  <c:v>0.41408934707903783</c:v>
                </c:pt>
                <c:pt idx="4">
                  <c:v>0.41806020066889632</c:v>
                </c:pt>
                <c:pt idx="5">
                  <c:v>0.47994467496542187</c:v>
                </c:pt>
                <c:pt idx="6">
                  <c:v>0.41569086651053866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CF-4970-95A5-3F4DADC4E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0072"/>
        <c:axId val="442740464"/>
      </c:barChart>
      <c:dateAx>
        <c:axId val="442740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464"/>
        <c:crosses val="autoZero"/>
        <c:auto val="1"/>
        <c:lblOffset val="100"/>
        <c:baseTimeUnit val="months"/>
      </c:dateAx>
      <c:valAx>
        <c:axId val="442740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0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506925495699176"/>
          <c:y val="1.0335919415638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5D-4EA5-9D1C-E8A39ECCD927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antsirabe!$B$85:$H$85</c:f>
              <c:numCache>
                <c:formatCode>0%</c:formatCode>
                <c:ptCount val="7"/>
                <c:pt idx="0">
                  <c:v>0.94326241134751776</c:v>
                </c:pt>
                <c:pt idx="1">
                  <c:v>0.89430894308943087</c:v>
                </c:pt>
                <c:pt idx="2">
                  <c:v>0.72727272727272729</c:v>
                </c:pt>
                <c:pt idx="3">
                  <c:v>0.82835820895522383</c:v>
                </c:pt>
                <c:pt idx="4">
                  <c:v>0.98275862068965514</c:v>
                </c:pt>
                <c:pt idx="5">
                  <c:v>0.86335403726708071</c:v>
                </c:pt>
                <c:pt idx="6">
                  <c:v>0.97199999999999998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5D-4EA5-9D1C-E8A39ECCD927}"/>
            </c:ext>
          </c:extLst>
        </c:ser>
        <c:ser>
          <c:idx val="1"/>
          <c:order val="1"/>
          <c:tx>
            <c:strRef>
              <c:f>antsirabe!$A$86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antsirabe!$B$86:$H$86</c:f>
              <c:numCache>
                <c:formatCode>0%</c:formatCode>
                <c:ptCount val="7"/>
                <c:pt idx="0">
                  <c:v>5.6737588652482268E-2</c:v>
                </c:pt>
                <c:pt idx="1">
                  <c:v>9.7560975609756101E-2</c:v>
                </c:pt>
                <c:pt idx="2">
                  <c:v>0.14935064935064934</c:v>
                </c:pt>
                <c:pt idx="3">
                  <c:v>7.462686567164179E-3</c:v>
                </c:pt>
                <c:pt idx="4">
                  <c:v>5.7471264367816091E-3</c:v>
                </c:pt>
                <c:pt idx="5">
                  <c:v>8.6956521739130432E-2</c:v>
                </c:pt>
                <c:pt idx="6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5D-4EA5-9D1C-E8A39ECCD927}"/>
            </c:ext>
          </c:extLst>
        </c:ser>
        <c:ser>
          <c:idx val="2"/>
          <c:order val="2"/>
          <c:tx>
            <c:strRef>
              <c:f>antsirabe!$A$87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antsirabe!$B$87:$H$87</c:f>
              <c:numCache>
                <c:formatCode>0%</c:formatCode>
                <c:ptCount val="7"/>
                <c:pt idx="0">
                  <c:v>0</c:v>
                </c:pt>
                <c:pt idx="1">
                  <c:v>8.130081300813009E-3</c:v>
                </c:pt>
                <c:pt idx="2">
                  <c:v>0.11688311688311688</c:v>
                </c:pt>
                <c:pt idx="3">
                  <c:v>0.15671641791044777</c:v>
                </c:pt>
                <c:pt idx="4">
                  <c:v>5.7471264367816091E-3</c:v>
                </c:pt>
                <c:pt idx="5">
                  <c:v>3.1055900621118012E-2</c:v>
                </c:pt>
                <c:pt idx="6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5D-4EA5-9D1C-E8A39ECCD927}"/>
            </c:ext>
          </c:extLst>
        </c:ser>
        <c:ser>
          <c:idx val="3"/>
          <c:order val="3"/>
          <c:tx>
            <c:strRef>
              <c:f>antsirabe!$A$88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antsirabe!$B$88:$H$88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5.7471264367816091E-3</c:v>
                </c:pt>
                <c:pt idx="5">
                  <c:v>1.2422360248447204E-2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5D-4EA5-9D1C-E8A39ECCD927}"/>
            </c:ext>
          </c:extLst>
        </c:ser>
        <c:ser>
          <c:idx val="4"/>
          <c:order val="4"/>
          <c:tx>
            <c:strRef>
              <c:f>antsirabe!$A$89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antsirabe!$B$89:$H$89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6.4935064935064939E-3</c:v>
                </c:pt>
                <c:pt idx="3">
                  <c:v>7.462686567164179E-3</c:v>
                </c:pt>
                <c:pt idx="4">
                  <c:v>0</c:v>
                </c:pt>
                <c:pt idx="5">
                  <c:v>6.2111801242236021E-3</c:v>
                </c:pt>
                <c:pt idx="6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5D-4EA5-9D1C-E8A39ECCD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534752"/>
        <c:axId val="539037600"/>
      </c:barChart>
      <c:dateAx>
        <c:axId val="4465347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7600"/>
        <c:crosses val="autoZero"/>
        <c:auto val="1"/>
        <c:lblOffset val="100"/>
        <c:baseTimeUnit val="months"/>
      </c:dateAx>
      <c:valAx>
        <c:axId val="539037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6534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>
                <a:solidFill>
                  <a:srgbClr val="003399"/>
                </a:solidFill>
              </a:rPr>
              <a:t>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intérieur_EX1!$B$4:$H$4</c:f>
              <c:numCache>
                <c:formatCode>0%</c:formatCode>
                <c:ptCount val="7"/>
                <c:pt idx="0">
                  <c:v>0.58064516129032262</c:v>
                </c:pt>
                <c:pt idx="1">
                  <c:v>0.57961783439490444</c:v>
                </c:pt>
                <c:pt idx="2">
                  <c:v>0.62757640369580669</c:v>
                </c:pt>
                <c:pt idx="3">
                  <c:v>0.4627696590118302</c:v>
                </c:pt>
                <c:pt idx="4">
                  <c:v>0.53347135955831604</c:v>
                </c:pt>
                <c:pt idx="5">
                  <c:v>0.55311355311355315</c:v>
                </c:pt>
                <c:pt idx="6">
                  <c:v>0.5655512890839276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B-40D4-9BC6-008679BE20D1}"/>
            </c:ext>
          </c:extLst>
        </c:ser>
        <c:ser>
          <c:idx val="1"/>
          <c:order val="1"/>
          <c:tx>
            <c:strRef>
              <c:f>intérieur_EX1!$A$5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intérieur_EX1!$B$5:$H$5</c:f>
              <c:numCache>
                <c:formatCode>0%</c:formatCode>
                <c:ptCount val="7"/>
                <c:pt idx="0">
                  <c:v>8.5521380345086273E-2</c:v>
                </c:pt>
                <c:pt idx="1">
                  <c:v>0.12314225053078556</c:v>
                </c:pt>
                <c:pt idx="2">
                  <c:v>0.11158493248045487</c:v>
                </c:pt>
                <c:pt idx="3">
                  <c:v>0.10368823938761308</c:v>
                </c:pt>
                <c:pt idx="4">
                  <c:v>9.5238095238095233E-2</c:v>
                </c:pt>
                <c:pt idx="5">
                  <c:v>9.6703296703296707E-2</c:v>
                </c:pt>
                <c:pt idx="6">
                  <c:v>7.5699396599012619E-2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1B-40D4-9BC6-008679BE20D1}"/>
            </c:ext>
          </c:extLst>
        </c:ser>
        <c:ser>
          <c:idx val="2"/>
          <c:order val="2"/>
          <c:tx>
            <c:strRef>
              <c:f>intérieur_EX1!$A$6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intérieur_EX1!$B$6:$H$6</c:f>
              <c:numCache>
                <c:formatCode>0%</c:formatCode>
                <c:ptCount val="7"/>
                <c:pt idx="0">
                  <c:v>0.15753938484621155</c:v>
                </c:pt>
                <c:pt idx="1">
                  <c:v>0.18046709129511676</c:v>
                </c:pt>
                <c:pt idx="2">
                  <c:v>0.17484008528784648</c:v>
                </c:pt>
                <c:pt idx="3">
                  <c:v>0.24147529575504523</c:v>
                </c:pt>
                <c:pt idx="4">
                  <c:v>0.2318840579710145</c:v>
                </c:pt>
                <c:pt idx="5">
                  <c:v>0.22564102564102564</c:v>
                </c:pt>
                <c:pt idx="6">
                  <c:v>0.19473395501919913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1B-40D4-9BC6-008679BE20D1}"/>
            </c:ext>
          </c:extLst>
        </c:ser>
        <c:ser>
          <c:idx val="3"/>
          <c:order val="3"/>
          <c:tx>
            <c:strRef>
              <c:f>intérieur_EX1!$A$7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intérieur_EX1!$B$7:$H$7</c:f>
              <c:numCache>
                <c:formatCode>0%</c:formatCode>
                <c:ptCount val="7"/>
                <c:pt idx="0">
                  <c:v>8.4771192798199543E-2</c:v>
                </c:pt>
                <c:pt idx="1">
                  <c:v>3.4677990092002828E-2</c:v>
                </c:pt>
                <c:pt idx="2">
                  <c:v>3.6958066808813077E-2</c:v>
                </c:pt>
                <c:pt idx="3">
                  <c:v>9.1858037578288101E-2</c:v>
                </c:pt>
                <c:pt idx="4">
                  <c:v>6.8322981366459631E-2</c:v>
                </c:pt>
                <c:pt idx="5">
                  <c:v>4.7619047619047616E-2</c:v>
                </c:pt>
                <c:pt idx="6">
                  <c:v>6.4179923203510694E-2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1B-40D4-9BC6-008679BE20D1}"/>
            </c:ext>
          </c:extLst>
        </c:ser>
        <c:ser>
          <c:idx val="4"/>
          <c:order val="4"/>
          <c:tx>
            <c:strRef>
              <c:f>intérieur_EX1!$A$8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intérieur_EX1!$B$8:$H$8</c:f>
              <c:numCache>
                <c:formatCode>0%</c:formatCode>
                <c:ptCount val="7"/>
                <c:pt idx="0">
                  <c:v>9.1522880720180042E-2</c:v>
                </c:pt>
                <c:pt idx="1">
                  <c:v>8.209483368719038E-2</c:v>
                </c:pt>
                <c:pt idx="2">
                  <c:v>4.9040511727078892E-2</c:v>
                </c:pt>
                <c:pt idx="3">
                  <c:v>0.10020876826722339</c:v>
                </c:pt>
                <c:pt idx="4">
                  <c:v>7.108350586611456E-2</c:v>
                </c:pt>
                <c:pt idx="5">
                  <c:v>7.6923076923076927E-2</c:v>
                </c:pt>
                <c:pt idx="6">
                  <c:v>9.9835436094349972E-2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1B-40D4-9BC6-008679BE2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741248"/>
        <c:axId val="442741640"/>
      </c:barChart>
      <c:dateAx>
        <c:axId val="442741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640"/>
        <c:crosses val="autoZero"/>
        <c:auto val="1"/>
        <c:lblOffset val="100"/>
        <c:baseTimeUnit val="months"/>
      </c:dateAx>
      <c:valAx>
        <c:axId val="442741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2741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B3-4A3C-BF6E-2F8D6978B831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antsirabe!$B$43:$H$43</c:f>
              <c:numCache>
                <c:formatCode>0%</c:formatCode>
                <c:ptCount val="7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  <c:pt idx="6">
                  <c:v>0.7711598746081505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3-4A3C-BF6E-2F8D6978B831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antsirabe!$B$44:$H$44</c:f>
              <c:numCache>
                <c:formatCode>0%</c:formatCode>
                <c:ptCount val="7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  <c:pt idx="6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3-4A3C-BF6E-2F8D6978B831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antsirabe!$B$45:$H$45</c:f>
              <c:numCache>
                <c:formatCode>0%</c:formatCode>
                <c:ptCount val="7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  <c:pt idx="6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3-4A3C-BF6E-2F8D6978B831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antsirabe!$B$46:$H$46</c:f>
              <c:numCache>
                <c:formatCode>0%</c:formatCode>
                <c:ptCount val="7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  <c:pt idx="6">
                  <c:v>9.4043887147335428E-3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B3-4A3C-BF6E-2F8D6978B831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antsirabe!$B$47:$H$47</c:f>
              <c:numCache>
                <c:formatCode>0%</c:formatCode>
                <c:ptCount val="7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  <c:pt idx="6">
                  <c:v>4.7021943573667714E-2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B3-4A3C-BF6E-2F8D6978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38384"/>
        <c:axId val="539038776"/>
      </c:barChart>
      <c:dateAx>
        <c:axId val="539038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776"/>
        <c:crosses val="autoZero"/>
        <c:auto val="1"/>
        <c:lblOffset val="100"/>
        <c:baseTimeUnit val="months"/>
      </c:dateAx>
      <c:valAx>
        <c:axId val="539038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38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4CD-4DC9-95CE-105998DC1B5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mamory_sans_DHL!$B$4:$H$4</c:f>
              <c:numCache>
                <c:formatCode>0%</c:formatCode>
                <c:ptCount val="7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  <c:pt idx="6">
                  <c:v>0.3985307621671258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D-4DC9-95CE-105998DC1B5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mamory_sans_DHL!$B$5:$H$5</c:f>
              <c:numCache>
                <c:formatCode>0%</c:formatCode>
                <c:ptCount val="7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  <c:pt idx="6">
                  <c:v>0.22681359044995408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D-4DC9-95CE-105998DC1B5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mamory_sans_DHL!$B$6:$H$6</c:f>
              <c:numCache>
                <c:formatCode>0%</c:formatCode>
                <c:ptCount val="7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  <c:pt idx="6">
                  <c:v>0.17539026629935719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CD-4DC9-95CE-105998DC1B5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mamory_sans_DHL!$B$7:$H$7</c:f>
              <c:numCache>
                <c:formatCode>0%</c:formatCode>
                <c:ptCount val="7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  <c:pt idx="6">
                  <c:v>0.15059687786960516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CD-4DC9-95CE-105998DC1B5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mamory_sans_DHL!$B$8:$H$8</c:f>
              <c:numCache>
                <c:formatCode>0%</c:formatCode>
                <c:ptCount val="7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  <c:pt idx="6">
                  <c:v>4.8668503213957756E-2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CD-4DC9-95CE-105998DC1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9664"/>
        <c:axId val="547270056"/>
      </c:barChart>
      <c:dateAx>
        <c:axId val="547269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056"/>
        <c:crosses val="autoZero"/>
        <c:auto val="1"/>
        <c:lblOffset val="100"/>
        <c:baseTimeUnit val="months"/>
      </c:dateAx>
      <c:valAx>
        <c:axId val="54727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96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82-402D-BC74-665F7E924C8C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mamory_sans_DHL!$B$85:$H$85</c:f>
              <c:numCache>
                <c:formatCode>0%</c:formatCode>
                <c:ptCount val="7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  <c:pt idx="6">
                  <c:v>0.17582417582417584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82-402D-BC74-665F7E924C8C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mamory_sans_DHL!$B$86:$H$86</c:f>
              <c:numCache>
                <c:formatCode>0%</c:formatCode>
                <c:ptCount val="7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  <c:pt idx="6">
                  <c:v>9.1575091575091569E-2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82-402D-BC74-665F7E924C8C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mamory_sans_DHL!$B$87:$H$87</c:f>
              <c:numCache>
                <c:formatCode>0%</c:formatCode>
                <c:ptCount val="7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  <c:pt idx="6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82-402D-BC74-665F7E924C8C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mamory_sans_DHL!$B$88:$H$88</c:f>
              <c:numCache>
                <c:formatCode>0%</c:formatCode>
                <c:ptCount val="7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  <c:pt idx="6">
                  <c:v>0.26373626373626374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82-402D-BC74-665F7E924C8C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mamory_sans_DHL!$B$89:$H$89</c:f>
              <c:numCache>
                <c:formatCode>0%</c:formatCode>
                <c:ptCount val="7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  <c:pt idx="6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82-402D-BC74-665F7E924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70840"/>
        <c:axId val="547271232"/>
      </c:barChart>
      <c:dateAx>
        <c:axId val="5472708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1232"/>
        <c:crosses val="autoZero"/>
        <c:auto val="1"/>
        <c:lblOffset val="100"/>
        <c:baseTimeUnit val="months"/>
      </c:dateAx>
      <c:valAx>
        <c:axId val="547271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708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DC8-47C5-8DC2-8EC8AFAC6ADE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mamory_sans_DHL!$B$43:$H$43</c:f>
              <c:numCache>
                <c:formatCode>0%</c:formatCode>
                <c:ptCount val="7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  <c:pt idx="6">
                  <c:v>0.44894026974951828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C8-47C5-8DC2-8EC8AFAC6ADE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mamory_sans_DHL!$B$44:$H$44</c:f>
              <c:numCache>
                <c:formatCode>0%</c:formatCode>
                <c:ptCount val="7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  <c:pt idx="6">
                  <c:v>0.30924855491329478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C8-47C5-8DC2-8EC8AFAC6ADE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mamory_sans_DHL!$B$45:$H$45</c:f>
              <c:numCache>
                <c:formatCode>0%</c:formatCode>
                <c:ptCount val="7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  <c:pt idx="6">
                  <c:v>7.1290944123314062E-2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C8-47C5-8DC2-8EC8AFAC6ADE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mamory_sans_DHL!$B$46:$H$46</c:f>
              <c:numCache>
                <c:formatCode>0%</c:formatCode>
                <c:ptCount val="7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  <c:pt idx="6">
                  <c:v>4.7206165703275529E-2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C8-47C5-8DC2-8EC8AFAC6ADE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mamory_sans_DHL!$B$47:$H$47</c:f>
              <c:numCache>
                <c:formatCode>0%</c:formatCode>
                <c:ptCount val="7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  <c:pt idx="6">
                  <c:v>0.1233140655105973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C8-47C5-8DC2-8EC8AFAC6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4936"/>
        <c:axId val="547265328"/>
      </c:barChart>
      <c:dateAx>
        <c:axId val="547264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5328"/>
        <c:crosses val="autoZero"/>
        <c:auto val="1"/>
        <c:lblOffset val="100"/>
        <c:baseTimeUnit val="months"/>
      </c:dateAx>
      <c:valAx>
        <c:axId val="547265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4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58283308645825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477-415A-A14B-FC8BC856221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mamory_avec_DHL!$B$4:$H$4</c:f>
              <c:numCache>
                <c:formatCode>0%</c:formatCode>
                <c:ptCount val="7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0.27003891050583656</c:v>
                </c:pt>
                <c:pt idx="4">
                  <c:v>0.29204431017119836</c:v>
                </c:pt>
                <c:pt idx="5">
                  <c:v>0.29835766423357662</c:v>
                </c:pt>
                <c:pt idx="6">
                  <c:v>0.25429553264604809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77-415A-A14B-FC8BC856221D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mamory_avec_DHL!$B$5:$H$5</c:f>
              <c:numCache>
                <c:formatCode>0%</c:formatCode>
                <c:ptCount val="7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0.12684824902723735</c:v>
                </c:pt>
                <c:pt idx="4">
                  <c:v>0.14803625377643503</c:v>
                </c:pt>
                <c:pt idx="5">
                  <c:v>0.13959854014598541</c:v>
                </c:pt>
                <c:pt idx="6">
                  <c:v>0.14891179839633448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77-415A-A14B-FC8BC856221D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mamory_avec_DHL!$B$6:$H$6</c:f>
              <c:numCache>
                <c:formatCode>0%</c:formatCode>
                <c:ptCount val="7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0.15330739299610896</c:v>
                </c:pt>
                <c:pt idx="4">
                  <c:v>0.1419939577039275</c:v>
                </c:pt>
                <c:pt idx="5">
                  <c:v>0.15967153284671534</c:v>
                </c:pt>
                <c:pt idx="6">
                  <c:v>0.12256586483390607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77-415A-A14B-FC8BC856221D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mamory_avec_DHL!$B$7:$H$7</c:f>
              <c:numCache>
                <c:formatCode>0%</c:formatCode>
                <c:ptCount val="7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0.1245136186770428</c:v>
                </c:pt>
                <c:pt idx="4">
                  <c:v>0.13293051359516617</c:v>
                </c:pt>
                <c:pt idx="5">
                  <c:v>0.14233576642335766</c:v>
                </c:pt>
                <c:pt idx="6">
                  <c:v>0.11741122565864834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77-415A-A14B-FC8BC856221D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mamory_avec_DHL!$B$8:$H$8</c:f>
              <c:numCache>
                <c:formatCode>0%</c:formatCode>
                <c:ptCount val="7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0.32529182879377433</c:v>
                </c:pt>
                <c:pt idx="4">
                  <c:v>0.28499496475327291</c:v>
                </c:pt>
                <c:pt idx="5">
                  <c:v>0.26003649635036497</c:v>
                </c:pt>
                <c:pt idx="6">
                  <c:v>0.35681557846506301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77-415A-A14B-FC8BC8562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266112"/>
        <c:axId val="546692696"/>
      </c:barChart>
      <c:dateAx>
        <c:axId val="547266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2696"/>
        <c:crosses val="autoZero"/>
        <c:auto val="1"/>
        <c:lblOffset val="100"/>
        <c:baseTimeUnit val="months"/>
      </c:dateAx>
      <c:valAx>
        <c:axId val="546692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266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054780281177724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A01-463B-AADA-F5D923A96F8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mamory_avec_DHL!$B$85:$H$85</c:f>
              <c:numCache>
                <c:formatCode>0%</c:formatCode>
                <c:ptCount val="7"/>
                <c:pt idx="0">
                  <c:v>0.1702127659574468</c:v>
                </c:pt>
                <c:pt idx="1">
                  <c:v>0.11830985915492957</c:v>
                </c:pt>
                <c:pt idx="2">
                  <c:v>0.11197916666666667</c:v>
                </c:pt>
                <c:pt idx="3">
                  <c:v>0.11851851851851852</c:v>
                </c:pt>
                <c:pt idx="4">
                  <c:v>0.13738019169329074</c:v>
                </c:pt>
                <c:pt idx="5">
                  <c:v>9.1623036649214659E-2</c:v>
                </c:pt>
                <c:pt idx="6">
                  <c:v>0.15635179153094461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01-463B-AADA-F5D923A96F88}"/>
            </c:ext>
          </c:extLst>
        </c:ser>
        <c:ser>
          <c:idx val="1"/>
          <c:order val="1"/>
          <c:tx>
            <c:strRef>
              <c:f>mamory_avec_DHL!$A$86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mamory_avec_DHL!$B$86:$H$86</c:f>
              <c:numCache>
                <c:formatCode>0%</c:formatCode>
                <c:ptCount val="7"/>
                <c:pt idx="0">
                  <c:v>9.5744680851063829E-2</c:v>
                </c:pt>
                <c:pt idx="1">
                  <c:v>0.13239436619718309</c:v>
                </c:pt>
                <c:pt idx="2">
                  <c:v>0.15625</c:v>
                </c:pt>
                <c:pt idx="3">
                  <c:v>8.3950617283950618E-2</c:v>
                </c:pt>
                <c:pt idx="4">
                  <c:v>3.8338658146964855E-2</c:v>
                </c:pt>
                <c:pt idx="5">
                  <c:v>5.7591623036649213E-2</c:v>
                </c:pt>
                <c:pt idx="6">
                  <c:v>8.4690553745928335E-2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01-463B-AADA-F5D923A96F88}"/>
            </c:ext>
          </c:extLst>
        </c:ser>
        <c:ser>
          <c:idx val="2"/>
          <c:order val="2"/>
          <c:tx>
            <c:strRef>
              <c:f>mamory_avec_DHL!$A$87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mamory_avec_DHL!$B$87:$H$87</c:f>
              <c:numCache>
                <c:formatCode>0%</c:formatCode>
                <c:ptCount val="7"/>
                <c:pt idx="0">
                  <c:v>0.17375886524822695</c:v>
                </c:pt>
                <c:pt idx="1">
                  <c:v>0.23098591549295774</c:v>
                </c:pt>
                <c:pt idx="2">
                  <c:v>0.15364583333333334</c:v>
                </c:pt>
                <c:pt idx="3">
                  <c:v>0.19259259259259259</c:v>
                </c:pt>
                <c:pt idx="4">
                  <c:v>0.17252396166134185</c:v>
                </c:pt>
                <c:pt idx="5">
                  <c:v>0.14659685863874344</c:v>
                </c:pt>
                <c:pt idx="6">
                  <c:v>0.23452768729641693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01-463B-AADA-F5D923A96F88}"/>
            </c:ext>
          </c:extLst>
        </c:ser>
        <c:ser>
          <c:idx val="3"/>
          <c:order val="3"/>
          <c:tx>
            <c:strRef>
              <c:f>mamory_avec_DHL!$A$88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mamory_avec_DHL!$B$88:$H$88</c:f>
              <c:numCache>
                <c:formatCode>0%</c:formatCode>
                <c:ptCount val="7"/>
                <c:pt idx="0">
                  <c:v>0.24468085106382978</c:v>
                </c:pt>
                <c:pt idx="1">
                  <c:v>0.29014084507042254</c:v>
                </c:pt>
                <c:pt idx="2">
                  <c:v>0.27864583333333331</c:v>
                </c:pt>
                <c:pt idx="3">
                  <c:v>0.24444444444444444</c:v>
                </c:pt>
                <c:pt idx="4">
                  <c:v>0.21405750798722045</c:v>
                </c:pt>
                <c:pt idx="5">
                  <c:v>0.25654450261780104</c:v>
                </c:pt>
                <c:pt idx="6">
                  <c:v>0.24104234527687296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01-463B-AADA-F5D923A96F88}"/>
            </c:ext>
          </c:extLst>
        </c:ser>
        <c:ser>
          <c:idx val="4"/>
          <c:order val="4"/>
          <c:tx>
            <c:strRef>
              <c:f>mamory_avec_DHL!$A$89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mamory_avec_DHL!$B$89:$H$89</c:f>
              <c:numCache>
                <c:formatCode>0%</c:formatCode>
                <c:ptCount val="7"/>
                <c:pt idx="0">
                  <c:v>0.31560283687943264</c:v>
                </c:pt>
                <c:pt idx="1">
                  <c:v>0.22816901408450704</c:v>
                </c:pt>
                <c:pt idx="2">
                  <c:v>0.29947916666666669</c:v>
                </c:pt>
                <c:pt idx="3">
                  <c:v>0.36049382716049383</c:v>
                </c:pt>
                <c:pt idx="4">
                  <c:v>0.43769968051118213</c:v>
                </c:pt>
                <c:pt idx="5">
                  <c:v>0.44764397905759162</c:v>
                </c:pt>
                <c:pt idx="6">
                  <c:v>0.28338762214983715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01-463B-AADA-F5D923A96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693480"/>
        <c:axId val="546693872"/>
      </c:barChart>
      <c:dateAx>
        <c:axId val="546693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872"/>
        <c:crosses val="autoZero"/>
        <c:auto val="1"/>
        <c:lblOffset val="100"/>
        <c:baseTimeUnit val="months"/>
      </c:dateAx>
      <c:valAx>
        <c:axId val="546693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6934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496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E74-4BAE-A0E2-7B1695B0B9AB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mamory_avec_DHL!$B$43:$H$43</c:f>
              <c:numCache>
                <c:formatCode>0%</c:formatCode>
                <c:ptCount val="7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0.3126984126984127</c:v>
                </c:pt>
                <c:pt idx="4">
                  <c:v>0.31106471816283926</c:v>
                </c:pt>
                <c:pt idx="5">
                  <c:v>0.33238636363636365</c:v>
                </c:pt>
                <c:pt idx="6">
                  <c:v>0.28790560471976401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4-4BAE-A0E2-7B1695B0B9AB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mamory_avec_DHL!$B$44:$H$44</c:f>
              <c:numCache>
                <c:formatCode>0%</c:formatCode>
                <c:ptCount val="7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0.35555555555555557</c:v>
                </c:pt>
                <c:pt idx="4">
                  <c:v>0.32150313152400833</c:v>
                </c:pt>
                <c:pt idx="5">
                  <c:v>0.30303030303030304</c:v>
                </c:pt>
                <c:pt idx="6">
                  <c:v>0.26607669616519175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4-4BAE-A0E2-7B1695B0B9AB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mamory_avec_DHL!$B$45:$H$45</c:f>
              <c:numCache>
                <c:formatCode>0%</c:formatCode>
                <c:ptCount val="7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0.15396825396825398</c:v>
                </c:pt>
                <c:pt idx="4">
                  <c:v>0.23068893528183715</c:v>
                </c:pt>
                <c:pt idx="5">
                  <c:v>0.20738636363636365</c:v>
                </c:pt>
                <c:pt idx="6">
                  <c:v>0.17758112094395281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4-4BAE-A0E2-7B1695B0B9AB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mamory_avec_DHL!$B$46:$H$46</c:f>
              <c:numCache>
                <c:formatCode>0%</c:formatCode>
                <c:ptCount val="7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5.3968253968253971E-2</c:v>
                </c:pt>
                <c:pt idx="4">
                  <c:v>7.0981210855949897E-2</c:v>
                </c:pt>
                <c:pt idx="5">
                  <c:v>7.8598484848484848E-2</c:v>
                </c:pt>
                <c:pt idx="6">
                  <c:v>0.15103244837758112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74-4BAE-A0E2-7B1695B0B9AB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mamory_avec_DHL!$B$47:$H$47</c:f>
              <c:numCache>
                <c:formatCode>0%</c:formatCode>
                <c:ptCount val="7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0.12380952380952381</c:v>
                </c:pt>
                <c:pt idx="4">
                  <c:v>6.5762004175365346E-2</c:v>
                </c:pt>
                <c:pt idx="5">
                  <c:v>7.8598484848484848E-2</c:v>
                </c:pt>
                <c:pt idx="6">
                  <c:v>0.11740412979351032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74-4BAE-A0E2-7B1695B0B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7512"/>
        <c:axId val="445887904"/>
      </c:barChart>
      <c:dateAx>
        <c:axId val="4458875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904"/>
        <c:crosses val="autoZero"/>
        <c:auto val="1"/>
        <c:lblOffset val="100"/>
        <c:baseTimeUnit val="months"/>
      </c:dateAx>
      <c:valAx>
        <c:axId val="445887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75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33860866401600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68D-4844-94BF-A803294776A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toamasina!$B$4:$H$4</c:f>
              <c:numCache>
                <c:formatCode>0%</c:formatCode>
                <c:ptCount val="7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  <c:pt idx="6">
                  <c:v>0.22415133454262762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D-4844-94BF-A803294776AD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toamasina!$B$5:$H$5</c:f>
              <c:numCache>
                <c:formatCode>0%</c:formatCode>
                <c:ptCount val="7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  <c:pt idx="6">
                  <c:v>0.1326768592899715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D-4844-94BF-A803294776AD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toamasina!$B$6:$H$6</c:f>
              <c:numCache>
                <c:formatCode>0%</c:formatCode>
                <c:ptCount val="7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  <c:pt idx="6">
                  <c:v>0.28919409173360977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8D-4844-94BF-A803294776AD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toamasina!$B$7:$H$7</c:f>
              <c:numCache>
                <c:formatCode>0%</c:formatCode>
                <c:ptCount val="7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  <c:pt idx="6">
                  <c:v>0.15807203938844261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8D-4844-94BF-A803294776AD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toamasina!$B$8:$H$8</c:f>
              <c:numCache>
                <c:formatCode>0%</c:formatCode>
                <c:ptCount val="7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  <c:pt idx="6">
                  <c:v>0.19590567504534853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8D-4844-94BF-A80329477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8688"/>
        <c:axId val="445889080"/>
      </c:barChart>
      <c:dateAx>
        <c:axId val="4458886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080"/>
        <c:crosses val="autoZero"/>
        <c:auto val="1"/>
        <c:lblOffset val="100"/>
        <c:baseTimeUnit val="months"/>
      </c:dateAx>
      <c:valAx>
        <c:axId val="445889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8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BE-4459-A156-3100C4CB7392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antanimena!$B$85:$H$85</c:f>
              <c:numCache>
                <c:formatCode>0%</c:formatCode>
                <c:ptCount val="7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  <c:pt idx="6">
                  <c:v>0.50095359186268273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BE-4459-A156-3100C4CB7392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antanimena!$B$86:$H$86</c:f>
              <c:numCache>
                <c:formatCode>0%</c:formatCode>
                <c:ptCount val="7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  <c:pt idx="6">
                  <c:v>8.4551811824539094E-2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E-4459-A156-3100C4CB7392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antanimena!$B$87:$H$87</c:f>
              <c:numCache>
                <c:formatCode>0%</c:formatCode>
                <c:ptCount val="7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  <c:pt idx="6">
                  <c:v>0.22504767959313413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BE-4459-A156-3100C4CB7392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antanimena!$B$88:$H$88</c:f>
              <c:numCache>
                <c:formatCode>0%</c:formatCode>
                <c:ptCount val="7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  <c:pt idx="6">
                  <c:v>7.43801652892562E-2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E-4459-A156-3100C4CB7392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antanimena!$B$89:$H$89</c:f>
              <c:numCache>
                <c:formatCode>0%</c:formatCode>
                <c:ptCount val="7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  <c:pt idx="6">
                  <c:v>0.11506675143038779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BE-4459-A156-3100C4CB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E0C-4BAD-8754-08D2D3A121E3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toamasina!$B$85:$H$85</c:f>
              <c:numCache>
                <c:formatCode>0%</c:formatCode>
                <c:ptCount val="7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  <c:pt idx="6">
                  <c:v>0.31275720164609055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0C-4BAD-8754-08D2D3A121E3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toamasina!$B$86:$H$86</c:f>
              <c:numCache>
                <c:formatCode>0%</c:formatCode>
                <c:ptCount val="7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  <c:pt idx="6">
                  <c:v>0.21536351165980797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C-4BAD-8754-08D2D3A121E3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toamasina!$B$87:$H$87</c:f>
              <c:numCache>
                <c:formatCode>0%</c:formatCode>
                <c:ptCount val="7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  <c:pt idx="6">
                  <c:v>0.20438957475994513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0C-4BAD-8754-08D2D3A121E3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toamasina!$B$88:$H$88</c:f>
              <c:numCache>
                <c:formatCode>0%</c:formatCode>
                <c:ptCount val="7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  <c:pt idx="6">
                  <c:v>0.11385459533607682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0C-4BAD-8754-08D2D3A121E3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toamasina!$B$89:$H$89</c:f>
              <c:numCache>
                <c:formatCode>0%</c:formatCode>
                <c:ptCount val="7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  <c:pt idx="6">
                  <c:v>0.15363511659807957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0C-4BAD-8754-08D2D3A12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89952"/>
        <c:axId val="445890344"/>
      </c:barChart>
      <c:dateAx>
        <c:axId val="4458899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0344"/>
        <c:crosses val="autoZero"/>
        <c:auto val="1"/>
        <c:lblOffset val="100"/>
        <c:baseTimeUnit val="months"/>
      </c:dateAx>
      <c:valAx>
        <c:axId val="4458903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899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9ED-43DA-A8B6-25F705F132A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toamasina!$B$43:$H$43</c:f>
              <c:numCache>
                <c:formatCode>0%</c:formatCode>
                <c:ptCount val="7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  <c:pt idx="6">
                  <c:v>0.453882230328296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D-43DA-A8B6-25F705F132A0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toamasina!$B$44:$H$44</c:f>
              <c:numCache>
                <c:formatCode>0%</c:formatCode>
                <c:ptCount val="7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  <c:pt idx="6">
                  <c:v>0.33142261594580513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ED-43DA-A8B6-25F705F132A0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toamasina!$B$45:$H$45</c:f>
              <c:numCache>
                <c:formatCode>0%</c:formatCode>
                <c:ptCount val="7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  <c:pt idx="6">
                  <c:v>0.13678999478895257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ED-43DA-A8B6-25F705F132A0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toamasina!$B$46:$H$46</c:f>
              <c:numCache>
                <c:formatCode>0%</c:formatCode>
                <c:ptCount val="7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  <c:pt idx="6">
                  <c:v>5.2110474205315269E-2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ED-43DA-A8B6-25F705F132A0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toamasina!$B$47:$H$47</c:f>
              <c:numCache>
                <c:formatCode>0%</c:formatCode>
                <c:ptCount val="7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  <c:pt idx="6">
                  <c:v>2.579468473163106E-2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ED-43DA-A8B6-25F705F13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91128"/>
        <c:axId val="546718416"/>
      </c:barChart>
      <c:dateAx>
        <c:axId val="4458911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8416"/>
        <c:crosses val="autoZero"/>
        <c:auto val="1"/>
        <c:lblOffset val="100"/>
        <c:baseTimeUnit val="months"/>
      </c:dateAx>
      <c:valAx>
        <c:axId val="546718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91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81825976932166"/>
          <c:y val="2.909520622905985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25"/>
          <c:w val="0.90659057716794456"/>
          <c:h val="0.7482434532225550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antsiranana!$B$4:$H$4</c:f>
              <c:numCache>
                <c:formatCode>0%</c:formatCode>
                <c:ptCount val="7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  <c:pt idx="6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D-44E9-A79C-85C1A0BA3B23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antsiranana!$B$5:$H$5</c:f>
              <c:numCache>
                <c:formatCode>0%</c:formatCode>
                <c:ptCount val="7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  <c:pt idx="6">
                  <c:v>2.7272727272727271E-2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3D-44E9-A79C-85C1A0BA3B23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antsiranana!$B$6:$H$6</c:f>
              <c:numCache>
                <c:formatCode>0%</c:formatCode>
                <c:ptCount val="7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  <c:pt idx="6">
                  <c:v>0.10909090909090909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3D-44E9-A79C-85C1A0BA3B23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antsiranana!$B$7:$H$7</c:f>
              <c:numCache>
                <c:formatCode>0%</c:formatCode>
                <c:ptCount val="7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  <c:pt idx="6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3D-44E9-A79C-85C1A0BA3B23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antsiranana!$B$8:$H$8</c:f>
              <c:numCache>
                <c:formatCode>0%</c:formatCode>
                <c:ptCount val="7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  <c:pt idx="6">
                  <c:v>0.58181818181818179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3D-44E9-A79C-85C1A0BA3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6719200"/>
        <c:axId val="546719592"/>
      </c:barChart>
      <c:dateAx>
        <c:axId val="5467192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592"/>
        <c:crosses val="autoZero"/>
        <c:auto val="1"/>
        <c:lblOffset val="100"/>
        <c:baseTimeUnit val="months"/>
      </c:dateAx>
      <c:valAx>
        <c:axId val="546719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6719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7D-4543-910A-3AE7E5B87D5B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antsiranana!$B$85:$H$85</c:f>
              <c:numCache>
                <c:formatCode>0%</c:formatCode>
                <c:ptCount val="7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  <c:pt idx="6">
                  <c:v>0.24242424242424243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D-4543-910A-3AE7E5B87D5B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antsiranana!$B$86:$H$86</c:f>
              <c:numCache>
                <c:formatCode>0%</c:formatCode>
                <c:ptCount val="7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  <c:pt idx="6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D-4543-910A-3AE7E5B87D5B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antsiranana!$B$87:$H$87</c:f>
              <c:numCache>
                <c:formatCode>0%</c:formatCode>
                <c:ptCount val="7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  <c:pt idx="6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D-4543-910A-3AE7E5B87D5B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antsiranana!$B$88:$H$88</c:f>
              <c:numCache>
                <c:formatCode>0%</c:formatCode>
                <c:ptCount val="7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  <c:pt idx="6">
                  <c:v>0.10101010101010101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D-4543-910A-3AE7E5B87D5B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antsiranana!$B$89:$H$89</c:f>
              <c:numCache>
                <c:formatCode>0%</c:formatCode>
                <c:ptCount val="7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  <c:pt idx="6">
                  <c:v>0.17171717171717171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7D-4543-910A-3AE7E5B87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4720"/>
        <c:axId val="547315112"/>
      </c:barChart>
      <c:dateAx>
        <c:axId val="5473147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112"/>
        <c:crosses val="autoZero"/>
        <c:auto val="1"/>
        <c:lblOffset val="100"/>
        <c:baseTimeUnit val="months"/>
      </c:dateAx>
      <c:valAx>
        <c:axId val="547315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4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B46-4474-B5BC-AB3CE3E53867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antsiranana!$B$43:$H$43</c:f>
              <c:numCache>
                <c:formatCode>0%</c:formatCode>
                <c:ptCount val="7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  <c:pt idx="6">
                  <c:v>0.12727272727272726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6-4474-B5BC-AB3CE3E53867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antsiranana!$B$44:$H$44</c:f>
              <c:numCache>
                <c:formatCode>0%</c:formatCode>
                <c:ptCount val="7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  <c:pt idx="6">
                  <c:v>0.25454545454545452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6-4474-B5BC-AB3CE3E53867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antsiranana!$B$45:$H$45</c:f>
              <c:numCache>
                <c:formatCode>0%</c:formatCode>
                <c:ptCount val="7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  <c:pt idx="6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46-4474-B5BC-AB3CE3E53867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antsiranana!$B$46:$H$46</c:f>
              <c:numCache>
                <c:formatCode>0%</c:formatCode>
                <c:ptCount val="7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  <c:pt idx="6">
                  <c:v>0.32727272727272727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46-4474-B5BC-AB3CE3E53867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B46-4474-B5BC-AB3CE3E53867}"/>
                </c:ext>
              </c:extLst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B46-4474-B5BC-AB3CE3E53867}"/>
                </c:ext>
              </c:extLst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antsiranana!$B$47:$H$47</c:f>
              <c:numCache>
                <c:formatCode>0%</c:formatCode>
                <c:ptCount val="7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  <c:pt idx="6">
                  <c:v>0.2818181818181818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46-4474-B5BC-AB3CE3E53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315896"/>
        <c:axId val="547316288"/>
      </c:barChart>
      <c:dateAx>
        <c:axId val="5473158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6288"/>
        <c:crosses val="autoZero"/>
        <c:auto val="1"/>
        <c:lblOffset val="100"/>
        <c:baseTimeUnit val="months"/>
      </c:dateAx>
      <c:valAx>
        <c:axId val="547316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73158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nosybe!$B$4:$H$4</c:f>
              <c:numCache>
                <c:formatCode>0%</c:formatCode>
                <c:ptCount val="7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F-4813-8ACC-0FC447743F00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nosybe!$B$5:$H$5</c:f>
              <c:numCache>
                <c:formatCode>0%</c:formatCode>
                <c:ptCount val="7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  <c:pt idx="6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F-4813-8ACC-0FC447743F00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nosybe!$B$6:$H$6</c:f>
              <c:numCache>
                <c:formatCode>0%</c:formatCode>
                <c:ptCount val="7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  <c:pt idx="6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BF-4813-8ACC-0FC447743F00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nosybe!$B$7:$H$7</c:f>
              <c:numCache>
                <c:formatCode>0%</c:formatCode>
                <c:ptCount val="7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  <c:pt idx="6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BF-4813-8ACC-0FC447743F00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DBF-4813-8ACC-0FC447743F00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DBF-4813-8ACC-0FC447743F0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nosybe!$B$8:$H$8</c:f>
              <c:numCache>
                <c:formatCode>0%</c:formatCode>
                <c:ptCount val="7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  <c:pt idx="6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BF-4813-8ACC-0FC447743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7568"/>
        <c:axId val="544787960"/>
      </c:barChart>
      <c:dateAx>
        <c:axId val="5447875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960"/>
        <c:crosses val="autoZero"/>
        <c:auto val="1"/>
        <c:lblOffset val="100"/>
        <c:baseTimeUnit val="months"/>
      </c:dateAx>
      <c:valAx>
        <c:axId val="544787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7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744-412E-B6CD-E811473F2CD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nosybe!$B$85:$H$85</c:f>
              <c:numCache>
                <c:formatCode>0%</c:formatCode>
                <c:ptCount val="7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  <c:pt idx="6">
                  <c:v>0.83870967741935487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4-412E-B6CD-E811473F2CDE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nosybe!$B$86:$H$86</c:f>
              <c:numCache>
                <c:formatCode>0%</c:formatCode>
                <c:ptCount val="7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  <c:pt idx="6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4-412E-B6CD-E811473F2CDE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nosybe!$B$87:$H$87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  <c:pt idx="6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4-412E-B6CD-E811473F2CDE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nosybe!$B$88:$H$88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4-412E-B6CD-E811473F2CDE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nosybe!$B$89:$H$89</c:f>
              <c:numCache>
                <c:formatCode>0%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4-412E-B6CD-E811473F2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4788744"/>
        <c:axId val="352231648"/>
      </c:barChart>
      <c:dateAx>
        <c:axId val="5447887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352231648"/>
        <c:crosses val="autoZero"/>
        <c:auto val="1"/>
        <c:lblOffset val="100"/>
        <c:baseTimeUnit val="months"/>
      </c:dateAx>
      <c:valAx>
        <c:axId val="352231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47887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F1A-436F-8869-B4B3D91C26D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nosybe!$B$43:$H$43</c:f>
              <c:numCache>
                <c:formatCode>0%</c:formatCode>
                <c:ptCount val="7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  <c:pt idx="6">
                  <c:v>0.61904761904761907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A-436F-8869-B4B3D91C26DD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nosybe!$B$44:$H$44</c:f>
              <c:numCache>
                <c:formatCode>0%</c:formatCode>
                <c:ptCount val="7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  <c:pt idx="6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A-436F-8869-B4B3D91C26DD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nosybe!$B$45:$H$45</c:f>
              <c:numCache>
                <c:formatCode>0%</c:formatCode>
                <c:ptCount val="7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  <c:pt idx="6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A-436F-8869-B4B3D91C26DD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nosybe!$B$46:$H$46</c:f>
              <c:numCache>
                <c:formatCode>0%</c:formatCode>
                <c:ptCount val="7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  <c:pt idx="6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A-436F-8869-B4B3D91C26DD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nosybe!$B$47:$H$47</c:f>
              <c:numCache>
                <c:formatCode>0%</c:formatCode>
                <c:ptCount val="7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  <c:pt idx="6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1A-436F-8869-B4B3D91C2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44552"/>
        <c:axId val="433644944"/>
      </c:barChart>
      <c:dateAx>
        <c:axId val="433644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944"/>
        <c:crosses val="autoZero"/>
        <c:auto val="1"/>
        <c:lblOffset val="100"/>
        <c:baseTimeUnit val="months"/>
      </c:dateAx>
      <c:valAx>
        <c:axId val="43364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44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95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929-4624-8017-F44B1D24351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mahajanga!$B$4:$H$4</c:f>
              <c:numCache>
                <c:formatCode>0%</c:formatCode>
                <c:ptCount val="7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  <c:pt idx="6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9-4624-8017-F44B1D243517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mahajanga!$B$5:$H$5</c:f>
              <c:numCache>
                <c:formatCode>0%</c:formatCode>
                <c:ptCount val="7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  <c:pt idx="6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9-4624-8017-F44B1D243517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mahajanga!$B$6:$H$6</c:f>
              <c:numCache>
                <c:formatCode>0%</c:formatCode>
                <c:ptCount val="7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  <c:pt idx="6">
                  <c:v>0.3235294117647059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29-4624-8017-F44B1D243517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mahajanga!$B$7:$H$7</c:f>
              <c:numCache>
                <c:formatCode>0%</c:formatCode>
                <c:ptCount val="7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  <c:pt idx="6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29-4624-8017-F44B1D243517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mahajanga!$B$8:$H$8</c:f>
              <c:numCache>
                <c:formatCode>0%</c:formatCode>
                <c:ptCount val="7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  <c:pt idx="6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29-4624-8017-F44B1D243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5392304"/>
        <c:axId val="548262056"/>
      </c:barChart>
      <c:dateAx>
        <c:axId val="405392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8262056"/>
        <c:crosses val="autoZero"/>
        <c:auto val="1"/>
        <c:lblOffset val="100"/>
        <c:baseTimeUnit val="months"/>
      </c:dateAx>
      <c:valAx>
        <c:axId val="548262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392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D18-441D-81A5-F3E316CC1C1E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mahajanga!$B$85:$H$85</c:f>
              <c:numCache>
                <c:formatCode>0%</c:formatCode>
                <c:ptCount val="7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  <c:pt idx="6">
                  <c:v>0.43673469387755104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8-441D-81A5-F3E316CC1C1E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mahajanga!$B$86:$H$86</c:f>
              <c:numCache>
                <c:formatCode>0%</c:formatCode>
                <c:ptCount val="7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  <c:pt idx="6">
                  <c:v>0.1306122448979592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8-441D-81A5-F3E316CC1C1E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mahajanga!$B$87:$H$87</c:f>
              <c:numCache>
                <c:formatCode>0%</c:formatCode>
                <c:ptCount val="7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  <c:pt idx="6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18-441D-81A5-F3E316CC1C1E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mahajanga!$B$88:$H$88</c:f>
              <c:numCache>
                <c:formatCode>0%</c:formatCode>
                <c:ptCount val="7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  <c:pt idx="6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18-441D-81A5-F3E316CC1C1E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mahajanga!$B$89:$H$89</c:f>
              <c:numCache>
                <c:formatCode>0%</c:formatCode>
                <c:ptCount val="7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  <c:pt idx="6">
                  <c:v>0.14693877551020409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18-441D-81A5-F3E316CC1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354984"/>
        <c:axId val="554355376"/>
      </c:barChart>
      <c:dateAx>
        <c:axId val="554354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5376"/>
        <c:crosses val="autoZero"/>
        <c:auto val="1"/>
        <c:lblOffset val="100"/>
        <c:baseTimeUnit val="months"/>
      </c:dateAx>
      <c:valAx>
        <c:axId val="554355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354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marchandises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158-418F-896B-C948AE0CA1BD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antanimena!$B$43:$H$43</c:f>
              <c:numCache>
                <c:formatCode>0%</c:formatCode>
                <c:ptCount val="7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  <c:pt idx="6">
                  <c:v>0.19335116545662973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8-418F-896B-C948AE0CA1BD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antanimena!$B$44:$H$44</c:f>
              <c:numCache>
                <c:formatCode>0%</c:formatCode>
                <c:ptCount val="7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  <c:pt idx="6">
                  <c:v>0.25028658769583495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58-418F-896B-C948AE0CA1BD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antanimena!$B$45:$H$45</c:f>
              <c:numCache>
                <c:formatCode>0%</c:formatCode>
                <c:ptCount val="7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  <c:pt idx="6">
                  <c:v>0.19144058081773022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8-418F-896B-C948AE0CA1BD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antanimena!$B$46:$H$46</c:f>
              <c:numCache>
                <c:formatCode>0%</c:formatCode>
                <c:ptCount val="7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  <c:pt idx="6">
                  <c:v>8.0244554833779139E-2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418F-896B-C948AE0CA1BD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antanimena!$B$47:$H$47</c:f>
              <c:numCache>
                <c:formatCode>0%</c:formatCode>
                <c:ptCount val="7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  <c:pt idx="6">
                  <c:v>0.28467711119602601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58-418F-896B-C948AE0CA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6408"/>
        <c:axId val="449216800"/>
      </c:barChart>
      <c:dateAx>
        <c:axId val="4492164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800"/>
        <c:crosses val="autoZero"/>
        <c:auto val="1"/>
        <c:lblOffset val="100"/>
        <c:baseTimeUnit val="months"/>
      </c:dateAx>
      <c:valAx>
        <c:axId val="4492168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64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51"/>
          <c:w val="0.78600670460746858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6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B12-4C78-99EE-EAA7B80B4F7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mahajanga!$B$43:$H$43</c:f>
              <c:numCache>
                <c:formatCode>0%</c:formatCode>
                <c:ptCount val="7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  <c:pt idx="6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2-4C78-99EE-EAA7B80B4F7C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mahajanga!$B$44:$H$44</c:f>
              <c:numCache>
                <c:formatCode>0%</c:formatCode>
                <c:ptCount val="7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  <c:pt idx="6">
                  <c:v>0.45588235294117646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2-4C78-99EE-EAA7B80B4F7C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mahajanga!$B$45:$H$45</c:f>
              <c:numCache>
                <c:formatCode>0%</c:formatCode>
                <c:ptCount val="7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  <c:pt idx="6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2-4C78-99EE-EAA7B80B4F7C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mahajanga!$B$46:$H$46</c:f>
              <c:numCache>
                <c:formatCode>0%</c:formatCode>
                <c:ptCount val="7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  <c:pt idx="6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2-4C78-99EE-EAA7B80B4F7C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mahajanga!$B$47:$H$47</c:f>
              <c:numCache>
                <c:formatCode>0%</c:formatCode>
                <c:ptCount val="7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  <c:pt idx="6">
                  <c:v>7.3529411764705885E-2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B12-4C78-99EE-EAA7B80B4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7812984"/>
        <c:axId val="405186392"/>
      </c:barChart>
      <c:dateAx>
        <c:axId val="4378129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05186392"/>
        <c:crosses val="autoZero"/>
        <c:auto val="1"/>
        <c:lblOffset val="100"/>
        <c:baseTimeUnit val="months"/>
      </c:dateAx>
      <c:valAx>
        <c:axId val="405186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78129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962919973649073E-2"/>
          <c:y val="0.10534560323620126"/>
          <c:w val="0.90659057716794456"/>
          <c:h val="0.7482434532225548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toliary!$B$4:$H$4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E-48EB-9B7E-C30EE6B5AD96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toliary!$B$5:$H$5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E-48EB-9B7E-C30EE6B5AD96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toliary!$B$6:$H$6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7E-48EB-9B7E-C30EE6B5AD96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toliary!$B$7:$H$7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7E-48EB-9B7E-C30EE6B5AD96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57E-48EB-9B7E-C30EE6B5AD96}"/>
                </c:ext>
              </c:extLst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MG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57E-48EB-9B7E-C30EE6B5AD96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toliary!$B$8:$H$8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0.91666666666666663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7E-48EB-9B7E-C30EE6B5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812768"/>
        <c:axId val="445813160"/>
      </c:barChart>
      <c:dateAx>
        <c:axId val="4458127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3160"/>
        <c:crosses val="autoZero"/>
        <c:auto val="1"/>
        <c:lblOffset val="100"/>
        <c:baseTimeUnit val="months"/>
      </c:dateAx>
      <c:valAx>
        <c:axId val="445813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5812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68293440411582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A9-4C4E-AFE6-08D7B45A5F2D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toliary!$B$85:$H$85</c:f>
              <c:numCache>
                <c:formatCode>0%</c:formatCode>
                <c:ptCount val="7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  <c:pt idx="6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9-4C4E-AFE6-08D7B45A5F2D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toliary!$B$86:$H$86</c:f>
              <c:numCache>
                <c:formatCode>0%</c:formatCode>
                <c:ptCount val="7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  <c:pt idx="6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9-4C4E-AFE6-08D7B45A5F2D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toliary!$B$87:$H$87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  <c:pt idx="6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9-4C4E-AFE6-08D7B45A5F2D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toliary!$B$88:$H$88</c:f>
              <c:numCache>
                <c:formatCode>0%</c:formatCode>
                <c:ptCount val="7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  <c:pt idx="6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A9-4C4E-AFE6-08D7B45A5F2D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toliary!$B$89:$H$89</c:f>
              <c:numCache>
                <c:formatCode>0%</c:formatCode>
                <c:ptCount val="7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  <c:pt idx="6">
                  <c:v>0.78048780487804881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A9-4C4E-AFE6-08D7B45A5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8712"/>
        <c:axId val="433689104"/>
      </c:barChart>
      <c:dateAx>
        <c:axId val="4336887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104"/>
        <c:crosses val="autoZero"/>
        <c:auto val="1"/>
        <c:lblOffset val="100"/>
        <c:baseTimeUnit val="months"/>
      </c:dateAx>
      <c:valAx>
        <c:axId val="433689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87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D1E-4119-A753-FC6C525BF293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toliary!$B$43:$H$43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1E-4119-A753-FC6C525BF293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toliary!$B$44:$H$44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1E-4119-A753-FC6C525BF293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toliary!$B$45:$H$45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1E-4119-A753-FC6C525BF293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toliary!$B$46:$H$46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1E-4119-A753-FC6C525BF293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toliary!$B$47:$H$47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0.83333333333333337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1E-4119-A753-FC6C525B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89888"/>
        <c:axId val="433690280"/>
      </c:barChart>
      <c:dateAx>
        <c:axId val="433689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0280"/>
        <c:crosses val="autoZero"/>
        <c:auto val="1"/>
        <c:lblOffset val="100"/>
        <c:baseTimeUnit val="months"/>
      </c:dateAx>
      <c:valAx>
        <c:axId val="433690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89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369012140414721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650834980288823E-2"/>
          <c:y val="0.1053456032362033"/>
          <c:w val="0.90659057716794456"/>
          <c:h val="0.7482434532225552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tolagnaro!$B$4:$H$4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7-4774-8D97-578F1000F4F9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tolagnaro!$B$5:$H$5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37-4774-8D97-578F1000F4F9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tolagnaro!$B$6:$H$6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37-4774-8D97-578F1000F4F9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tolagnaro!$B$7:$H$7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37-4774-8D97-578F1000F4F9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tolagnaro!$B$8:$H$8</c:f>
              <c:numCache>
                <c:formatCode>0%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  <c:pt idx="4">
                  <c:v>0.97499999999999998</c:v>
                </c:pt>
                <c:pt idx="5">
                  <c:v>0</c:v>
                </c:pt>
                <c:pt idx="6">
                  <c:v>0.94827586206896552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37-4774-8D97-578F1000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33691064"/>
        <c:axId val="433691456"/>
      </c:barChart>
      <c:dateAx>
        <c:axId val="4336910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456"/>
        <c:crosses val="autoZero"/>
        <c:auto val="1"/>
        <c:lblOffset val="100"/>
        <c:baseTimeUnit val="months"/>
      </c:dateAx>
      <c:valAx>
        <c:axId val="433691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33691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42093045142265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991-4AE7-995C-AFE2B08B8708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tolagnaro!$B$85:$H$85</c:f>
              <c:numCache>
                <c:formatCode>0%</c:formatCode>
                <c:ptCount val="7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  <c:pt idx="6">
                  <c:v>0.94117647058823528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91-4AE7-995C-AFE2B08B8708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tolagnaro!$B$86:$H$86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91-4AE7-995C-AFE2B08B8708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tolagnaro!$B$87:$H$87</c:f>
              <c:numCache>
                <c:formatCode>0%</c:formatCode>
                <c:ptCount val="7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  <c:pt idx="6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91-4AE7-995C-AFE2B08B8708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tolagnaro!$B$88:$H$88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  <c:pt idx="6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91-4AE7-995C-AFE2B08B8708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tolagnaro!$B$89:$H$89</c:f>
              <c:numCache>
                <c:formatCode>0%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91-4AE7-995C-AFE2B08B8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6376"/>
        <c:axId val="543436768"/>
      </c:barChart>
      <c:dateAx>
        <c:axId val="5434363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768"/>
        <c:crosses val="autoZero"/>
        <c:auto val="1"/>
        <c:lblOffset val="100"/>
        <c:baseTimeUnit val="months"/>
      </c:dateAx>
      <c:valAx>
        <c:axId val="543436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6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808974077443508E-2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0-462D-BA74-27DD8C7AFCC0}"/>
                </c:ext>
              </c:extLst>
            </c:dLbl>
            <c:dLbl>
              <c:idx val="1"/>
              <c:layout>
                <c:manualLayout>
                  <c:x val="-1.3203399080065825E-3"/>
                  <c:y val="2.325561522220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0-462D-BA74-27DD8C7AFCC0}"/>
                </c:ext>
              </c:extLst>
            </c:dLbl>
            <c:dLbl>
              <c:idx val="2"/>
              <c:layout>
                <c:manualLayout>
                  <c:x val="-2.6403679738052602E-3"/>
                  <c:y val="2.5839798539095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0-462D-BA74-27DD8C7AFCC0}"/>
                </c:ext>
              </c:extLst>
            </c:dLbl>
            <c:dLbl>
              <c:idx val="3"/>
              <c:layout>
                <c:manualLayout>
                  <c:x val="-1.3201320132013306E-3"/>
                  <c:y val="1.0335715952657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0-462D-BA74-27DD8C7AFCC0}"/>
                </c:ext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360-462D-BA74-27DD8C7AFCC0}"/>
                </c:ext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0-462D-BA74-27DD8C7AFCC0}"/>
                </c:ext>
              </c:extLst>
            </c:dLbl>
            <c:dLbl>
              <c:idx val="6"/>
              <c:layout>
                <c:manualLayout>
                  <c:x val="-1.3201320132013325E-3"/>
                  <c:y val="-2.0672042294256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0-462D-BA74-27DD8C7AFCC0}"/>
                </c:ext>
              </c:extLst>
            </c:dLbl>
            <c:dLbl>
              <c:idx val="7"/>
              <c:layout>
                <c:manualLayout>
                  <c:x val="9.6808562627323027E-17"/>
                  <c:y val="7.75173609874794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60-462D-BA74-27DD8C7AFCC0}"/>
                </c:ext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60-462D-BA74-27DD8C7AFCC0}"/>
                </c:ext>
              </c:extLst>
            </c:dLbl>
            <c:dLbl>
              <c:idx val="9"/>
              <c:layout>
                <c:manualLayout>
                  <c:x val="-2.6402640264026589E-3"/>
                  <c:y val="-1.03361228786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60-462D-BA74-27DD8C7AFCC0}"/>
                </c:ext>
              </c:extLst>
            </c:dLbl>
            <c:dLbl>
              <c:idx val="10"/>
              <c:layout>
                <c:manualLayout>
                  <c:x val="0"/>
                  <c:y val="-1.2919899269547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60-462D-BA74-27DD8C7AFCC0}"/>
                </c:ext>
              </c:extLst>
            </c:dLbl>
            <c:dLbl>
              <c:idx val="11"/>
              <c:layout>
                <c:manualLayout>
                  <c:x val="-2.640264026402655E-3"/>
                  <c:y val="-3.1007961709894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60-462D-BA74-27DD8C7AFCC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60-462D-BA74-27DD8C7AFCC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60-462D-BA74-27DD8C7AFCC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60-462D-BA74-27DD8C7AFCC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tolagnaro!$B$43:$H$43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360-462D-BA74-27DD8C7AFCC0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tolagnaro!$B$44:$H$44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360-462D-BA74-27DD8C7AFCC0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tolagnaro!$B$45:$H$45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360-462D-BA74-27DD8C7AFCC0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tolagnaro!$B$46:$H$46</c:f>
              <c:numCache>
                <c:formatCode>0%</c:formatCode>
                <c:ptCount val="7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  <c:pt idx="5">
                  <c:v>0</c:v>
                </c:pt>
                <c:pt idx="6">
                  <c:v>0.55172413793103448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360-462D-BA74-27DD8C7AFCC0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tolagnaro!$B$47:$H$47</c:f>
              <c:numCache>
                <c:formatCode>0%</c:formatCode>
                <c:ptCount val="7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  <c:pt idx="4">
                  <c:v>0.5625</c:v>
                </c:pt>
                <c:pt idx="5">
                  <c:v>0</c:v>
                </c:pt>
                <c:pt idx="6">
                  <c:v>0.37931034482758619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360-462D-BA74-27DD8C7AF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7552"/>
        <c:axId val="543437944"/>
      </c:barChart>
      <c:dateAx>
        <c:axId val="54343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944"/>
        <c:crosses val="autoZero"/>
        <c:auto val="1"/>
        <c:lblOffset val="100"/>
        <c:baseTimeUnit val="months"/>
      </c:dateAx>
      <c:valAx>
        <c:axId val="543437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434375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17"/>
          <c:w val="0.78600670460746858"/>
          <c:h val="4.9859620716519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SAVA : Répartition des DAU sous EX1 liquidés </a:t>
            </a:r>
            <a:r>
              <a:rPr lang="en-US" sz="1400" b="1" i="0" u="none" strike="noStrike" baseline="0">
                <a:effectLst/>
              </a:rPr>
              <a:t>de janvier à juillet 2024 </a:t>
            </a:r>
            <a:r>
              <a:rPr lang="en-US" sz="1400" baseline="0">
                <a:solidFill>
                  <a:srgbClr val="003399"/>
                </a:solidFill>
              </a:rPr>
              <a:t>par délai de liquidation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38938697019309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SAVA!$A$5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9A-4657-A732-B9448EC28A7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SAVA!$B$4:$H$4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SAVA!$B$5:$H$5</c:f>
              <c:numCache>
                <c:formatCode>0%</c:formatCode>
                <c:ptCount val="7"/>
                <c:pt idx="0">
                  <c:v>0.97777777777777775</c:v>
                </c:pt>
                <c:pt idx="1">
                  <c:v>0.95145631067961167</c:v>
                </c:pt>
                <c:pt idx="2">
                  <c:v>0.9213483146067416</c:v>
                </c:pt>
                <c:pt idx="3">
                  <c:v>0.88034188034188032</c:v>
                </c:pt>
                <c:pt idx="4">
                  <c:v>1</c:v>
                </c:pt>
                <c:pt idx="5">
                  <c:v>0.93203883495145634</c:v>
                </c:pt>
                <c:pt idx="6">
                  <c:v>0.98104265402843605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9A-4657-A732-B9448EC28A7A}"/>
            </c:ext>
          </c:extLst>
        </c:ser>
        <c:ser>
          <c:idx val="1"/>
          <c:order val="1"/>
          <c:tx>
            <c:strRef>
              <c:f>SAVA!$A$6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SAVA!$B$4:$H$4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SAVA!$B$6:$H$6</c:f>
              <c:numCache>
                <c:formatCode>0%</c:formatCode>
                <c:ptCount val="7"/>
                <c:pt idx="0">
                  <c:v>2.2222222222222223E-2</c:v>
                </c:pt>
                <c:pt idx="1">
                  <c:v>3.8834951456310676E-2</c:v>
                </c:pt>
                <c:pt idx="2">
                  <c:v>0</c:v>
                </c:pt>
                <c:pt idx="3">
                  <c:v>4.2735042735042736E-2</c:v>
                </c:pt>
                <c:pt idx="4">
                  <c:v>0</c:v>
                </c:pt>
                <c:pt idx="5">
                  <c:v>9.7087378640776691E-3</c:v>
                </c:pt>
                <c:pt idx="6">
                  <c:v>1.4218009478672985E-2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9A-4657-A732-B9448EC28A7A}"/>
            </c:ext>
          </c:extLst>
        </c:ser>
        <c:ser>
          <c:idx val="2"/>
          <c:order val="2"/>
          <c:tx>
            <c:strRef>
              <c:f>SAVA!$A$7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SAVA!$B$4:$H$4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SAVA!$B$7:$H$7</c:f>
              <c:numCache>
                <c:formatCode>0%</c:formatCode>
                <c:ptCount val="7"/>
                <c:pt idx="0">
                  <c:v>0</c:v>
                </c:pt>
                <c:pt idx="1">
                  <c:v>9.7087378640776691E-3</c:v>
                </c:pt>
                <c:pt idx="2">
                  <c:v>7.8651685393258425E-2</c:v>
                </c:pt>
                <c:pt idx="3">
                  <c:v>2.564102564102564E-2</c:v>
                </c:pt>
                <c:pt idx="4">
                  <c:v>0</c:v>
                </c:pt>
                <c:pt idx="5">
                  <c:v>5.8252427184466021E-2</c:v>
                </c:pt>
                <c:pt idx="6">
                  <c:v>4.7393364928909956E-3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A-4657-A732-B9448EC28A7A}"/>
            </c:ext>
          </c:extLst>
        </c:ser>
        <c:ser>
          <c:idx val="3"/>
          <c:order val="3"/>
          <c:tx>
            <c:strRef>
              <c:f>SAVA!$A$8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SAVA!$B$4:$H$4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SAVA!$B$8:$H$8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9A-4657-A732-B9448EC28A7A}"/>
            </c:ext>
          </c:extLst>
        </c:ser>
        <c:ser>
          <c:idx val="4"/>
          <c:order val="4"/>
          <c:tx>
            <c:strRef>
              <c:f>SAVA!$A$9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9A-4657-A732-B9448EC28A7A}"/>
                </c:ext>
              </c:extLst>
            </c:dLbl>
            <c:dLbl>
              <c:idx val="1"/>
              <c:layout>
                <c:manualLayout>
                  <c:x val="1.3201320132013201E-3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9A-4657-A732-B9448EC28A7A}"/>
                </c:ext>
              </c:extLst>
            </c:dLbl>
            <c:dLbl>
              <c:idx val="2"/>
              <c:layout>
                <c:manualLayout>
                  <c:x val="-4.840428131366017E-17"/>
                  <c:y val="7.86832038664477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9A-4657-A732-B9448EC28A7A}"/>
                </c:ext>
              </c:extLst>
            </c:dLbl>
            <c:dLbl>
              <c:idx val="3"/>
              <c:layout>
                <c:manualLayout>
                  <c:x val="0"/>
                  <c:y val="-3.499359803731470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9A-4657-A732-B9448EC28A7A}"/>
                </c:ext>
              </c:extLst>
            </c:dLbl>
            <c:dLbl>
              <c:idx val="4"/>
              <c:layout>
                <c:manualLayout>
                  <c:x val="0"/>
                  <c:y val="5.284340532735260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9A-4657-A732-B9448EC28A7A}"/>
                </c:ext>
              </c:extLst>
            </c:dLbl>
            <c:dLbl>
              <c:idx val="5"/>
              <c:layout>
                <c:manualLayout>
                  <c:x val="0"/>
                  <c:y val="1.04523002405542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69A-4657-A732-B9448EC28A7A}"/>
                </c:ext>
              </c:extLst>
            </c:dLbl>
            <c:dLbl>
              <c:idx val="6"/>
              <c:layout>
                <c:manualLayout>
                  <c:x val="-1.3201320132013201E-3"/>
                  <c:y val="1.303628009446380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14-4BFC-99FB-721A2C82F256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SAVA!$B$4:$H$4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SAVA!$B$9:$H$9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9A-4657-A732-B9448EC28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617832"/>
        <c:axId val="714618224"/>
      </c:barChart>
      <c:dateAx>
        <c:axId val="714617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8224"/>
        <c:crosses val="autoZero"/>
        <c:auto val="1"/>
        <c:lblOffset val="100"/>
        <c:baseTimeUnit val="months"/>
      </c:dateAx>
      <c:valAx>
        <c:axId val="71461822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714617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1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89-4E35-B23A-647ED1AC913D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89-4E35-B23A-647ED1AC913D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89-4E35-B23A-647ED1AC913D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89-4E35-B23A-647ED1AC913D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89-4E35-B23A-647ED1AC913D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89-4E35-B23A-647ED1AC913D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89-4E35-B23A-647ED1AC913D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89-4E35-B23A-647ED1AC913D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89-4E35-B23A-647ED1AC913D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89-4E35-B23A-647ED1AC913D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89-4E35-B23A-647ED1AC913D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89-4E35-B23A-647ED1AC913D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89-4E35-B23A-647ED1AC913D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4E89-4E35-B23A-647ED1AC913D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4E89-4E35-B23A-647ED1AC913D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4E89-4E35-B23A-647ED1AC913D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4E89-4E35-B23A-647ED1AC913D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4E89-4E35-B23A-647ED1AC913D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E89-4E35-B23A-647ED1AC913D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E89-4E35-B23A-647ED1AC913D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E89-4E35-B23A-647ED1AC913D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E89-4E35-B23A-647ED1AC913D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E89-4E35-B23A-647ED1AC913D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E89-4E35-B23A-647ED1AC913D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E89-4E35-B23A-647ED1AC913D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E89-4E35-B23A-647ED1AC913D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E89-4E35-B23A-647ED1AC913D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E89-4E35-B23A-647ED1AC913D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E89-4E35-B23A-647ED1AC913D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4E89-4E35-B23A-647ED1AC9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8728"/>
        <c:axId val="543439120"/>
      </c:barChart>
      <c:catAx>
        <c:axId val="5434387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3439120"/>
        <c:crosses val="autoZero"/>
        <c:auto val="1"/>
        <c:lblAlgn val="ctr"/>
        <c:lblOffset val="100"/>
        <c:noMultiLvlLbl val="0"/>
      </c:catAx>
      <c:valAx>
        <c:axId val="543439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87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FF-4480-BEF0-475FBFF066B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F-4480-BEF0-475FBFF066B5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FF-4480-BEF0-475FBFF066B5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F-4480-BEF0-475FBFF066B5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FF-4480-BEF0-475FBFF066B5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F-4480-BEF0-475FBFF066B5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FF-4480-BEF0-475FBFF066B5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FF-4480-BEF0-475FBFF066B5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FF-4480-BEF0-475FBFF066B5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FF-4480-BEF0-475FBFF066B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FF-4480-BEF0-475FBFF066B5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FF-4480-BEF0-475FBFF066B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FF-4480-BEF0-475FBFF066B5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FF-4480-BEF0-475FBFF066B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FF-4480-BEF0-475FBFF066B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0BFF-4480-BEF0-475FBFF066B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0BFF-4480-BEF0-475FBFF066B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BFF-4480-BEF0-475FBFF066B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0BFF-4480-BEF0-475FBFF066B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FF-4480-BEF0-475FBFF066B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BFF-4480-BEF0-475FBFF066B5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BFF-4480-BEF0-475FBFF066B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FF-4480-BEF0-475FBFF066B5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BFF-4480-BEF0-475FBFF066B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BFF-4480-BEF0-475FBFF066B5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BFF-4480-BEF0-475FBFF066B5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BFF-4480-BEF0-475FBFF066B5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BFF-4480-BEF0-475FBFF066B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BFF-4480-BEF0-475FBFF066B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BFF-4480-BEF0-475FBFF066B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BFF-4480-BEF0-475FBFF066B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0BFF-4480-BEF0-475FBFF06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3439904"/>
        <c:axId val="445532048"/>
      </c:barChart>
      <c:catAx>
        <c:axId val="543439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2048"/>
        <c:crosses val="autoZero"/>
        <c:auto val="1"/>
        <c:lblAlgn val="ctr"/>
        <c:lblOffset val="100"/>
        <c:noMultiLvlLbl val="0"/>
      </c:catAx>
      <c:valAx>
        <c:axId val="4455320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34399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AF5-4633-BDE0-3C3DC56006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ivato_sans_DHL!$B$4:$H$4</c:f>
              <c:numCache>
                <c:formatCode>0%</c:formatCode>
                <c:ptCount val="7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  <c:pt idx="6">
                  <c:v>0.36447166921898927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5-4633-BDE0-3C3DC5600653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ivato_sans_DHL!$B$5:$H$5</c:f>
              <c:numCache>
                <c:formatCode>0%</c:formatCode>
                <c:ptCount val="7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  <c:pt idx="6">
                  <c:v>0.18683001531393567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F5-4633-BDE0-3C3DC5600653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ivato_sans_DHL!$B$6:$H$6</c:f>
              <c:numCache>
                <c:formatCode>0%</c:formatCode>
                <c:ptCount val="7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  <c:pt idx="6">
                  <c:v>0.15467075038284839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5-4633-BDE0-3C3DC5600653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ivato_sans_DHL!$B$7:$H$7</c:f>
              <c:numCache>
                <c:formatCode>0%</c:formatCode>
                <c:ptCount val="7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  <c:pt idx="6">
                  <c:v>8.1163859111791734E-2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F5-4633-BDE0-3C3DC5600653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ivato_sans_DHL!$B$8:$H$8</c:f>
              <c:numCache>
                <c:formatCode>0%</c:formatCode>
                <c:ptCount val="7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  <c:pt idx="6">
                  <c:v>0.21286370597243492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F5-4633-BDE0-3C3DC5600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9217584"/>
        <c:axId val="449217976"/>
      </c:barChart>
      <c:dateAx>
        <c:axId val="4492175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976"/>
        <c:crosses val="autoZero"/>
        <c:auto val="1"/>
        <c:lblOffset val="100"/>
        <c:baseTimeUnit val="months"/>
      </c:dateAx>
      <c:valAx>
        <c:axId val="449217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92175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8-4A37-85CA-02C2E6AE7729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8-4A37-85CA-02C2E6AE7729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8-4A37-85CA-02C2E6AE7729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48-4A37-85CA-02C2E6AE7729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48-4A37-85CA-02C2E6AE7729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48-4A37-85CA-02C2E6AE7729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48-4A37-85CA-02C2E6AE7729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48-4A37-85CA-02C2E6AE7729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48-4A37-85CA-02C2E6AE7729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48-4A37-85CA-02C2E6AE7729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48-4A37-85CA-02C2E6AE7729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48-4A37-85CA-02C2E6AE7729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48-4A37-85CA-02C2E6AE7729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48-4A37-85CA-02C2E6AE7729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48-4A37-85CA-02C2E6AE772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B248-4A37-85CA-02C2E6AE7729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B248-4A37-85CA-02C2E6AE7729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B248-4A37-85CA-02C2E6AE7729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B248-4A37-85CA-02C2E6AE7729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B248-4A37-85CA-02C2E6AE7729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48-4A37-85CA-02C2E6AE7729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48-4A37-85CA-02C2E6AE7729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48-4A37-85CA-02C2E6AE7729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248-4A37-85CA-02C2E6AE7729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48-4A37-85CA-02C2E6AE7729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248-4A37-85CA-02C2E6AE7729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48-4A37-85CA-02C2E6AE7729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248-4A37-85CA-02C2E6AE7729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48-4A37-85CA-02C2E6AE7729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248-4A37-85CA-02C2E6AE7729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248-4A37-85CA-02C2E6AE7729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248-4A37-85CA-02C2E6AE7729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B248-4A37-85CA-02C2E6AE7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2832"/>
        <c:axId val="445533224"/>
      </c:barChart>
      <c:catAx>
        <c:axId val="445532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3224"/>
        <c:crosses val="autoZero"/>
        <c:auto val="1"/>
        <c:lblAlgn val="ctr"/>
        <c:lblOffset val="100"/>
        <c:noMultiLvlLbl val="0"/>
      </c:catAx>
      <c:valAx>
        <c:axId val="445533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2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86-453C-A26E-6444DCF2D185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86-453C-A26E-6444DCF2D185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86-453C-A26E-6444DCF2D185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86-453C-A26E-6444DCF2D185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86-453C-A26E-6444DCF2D185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86-453C-A26E-6444DCF2D185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86-453C-A26E-6444DCF2D185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86-453C-A26E-6444DCF2D185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86-453C-A26E-6444DCF2D185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86-453C-A26E-6444DCF2D185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86-453C-A26E-6444DCF2D18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86-453C-A26E-6444DCF2D185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86-453C-A26E-6444DCF2D18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86-453C-A26E-6444DCF2D18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aérien_dédouant!$B$4:$H$4</c:f>
              <c:numCache>
                <c:formatCode>0%</c:formatCode>
                <c:ptCount val="7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C86-453C-A26E-6444DCF2D185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aérien_dédouant!$B$5:$H$5</c:f>
              <c:numCache>
                <c:formatCode>0%</c:formatCode>
                <c:ptCount val="7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C86-453C-A26E-6444DCF2D185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aérien_dédouant!$B$6:$H$6</c:f>
              <c:numCache>
                <c:formatCode>0%</c:formatCode>
                <c:ptCount val="7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C86-453C-A26E-6444DCF2D185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aérien_dédouant!$B$7:$H$7</c:f>
              <c:numCache>
                <c:formatCode>0%</c:formatCode>
                <c:ptCount val="7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C86-453C-A26E-6444DCF2D185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86-453C-A26E-6444DCF2D185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86-453C-A26E-6444DCF2D185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86-453C-A26E-6444DCF2D185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86-453C-A26E-6444DCF2D185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86-453C-A26E-6444DCF2D185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86-453C-A26E-6444DCF2D185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86-453C-A26E-6444DCF2D185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86-453C-A26E-6444DCF2D185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86-453C-A26E-6444DCF2D185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86-453C-A26E-6444DCF2D185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86-453C-A26E-6444DCF2D185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86-453C-A26E-6444DCF2D18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aérien_dédouant!$B$8:$H$8</c:f>
              <c:numCache>
                <c:formatCode>0%</c:formatCode>
                <c:ptCount val="7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DC86-453C-A26E-6444DCF2D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4008"/>
        <c:axId val="445534400"/>
      </c:barChart>
      <c:dateAx>
        <c:axId val="445534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5534400"/>
        <c:crosses val="autoZero"/>
        <c:auto val="1"/>
        <c:lblOffset val="100"/>
        <c:baseTimeUnit val="months"/>
      </c:dateAx>
      <c:valAx>
        <c:axId val="445534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4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118540177529606"/>
          <c:w val="0.90659057716794456"/>
          <c:h val="0.696563856144348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toamasina!$B$43:$H$43</c:f>
              <c:numCache>
                <c:formatCode>0%</c:formatCode>
                <c:ptCount val="7"/>
                <c:pt idx="0">
                  <c:v>0.46631059983566148</c:v>
                </c:pt>
                <c:pt idx="1">
                  <c:v>0.61931187569367374</c:v>
                </c:pt>
                <c:pt idx="2">
                  <c:v>0.56918744971842317</c:v>
                </c:pt>
                <c:pt idx="3">
                  <c:v>0.37853403141361258</c:v>
                </c:pt>
                <c:pt idx="4">
                  <c:v>0.40353050480024777</c:v>
                </c:pt>
                <c:pt idx="5">
                  <c:v>0.60623916811091849</c:v>
                </c:pt>
                <c:pt idx="6">
                  <c:v>0.453882230328296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7-4290-81BC-6FDADA179586}"/>
            </c:ext>
          </c:extLst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toamasina!$B$44:$H$44</c:f>
              <c:numCache>
                <c:formatCode>0%</c:formatCode>
                <c:ptCount val="7"/>
                <c:pt idx="0">
                  <c:v>0.34963023829087919</c:v>
                </c:pt>
                <c:pt idx="1">
                  <c:v>0.29966703662597116</c:v>
                </c:pt>
                <c:pt idx="2">
                  <c:v>0.30530973451327431</c:v>
                </c:pt>
                <c:pt idx="3">
                  <c:v>0.40732984293193719</c:v>
                </c:pt>
                <c:pt idx="4">
                  <c:v>0.30133168163518115</c:v>
                </c:pt>
                <c:pt idx="5">
                  <c:v>0.26169844020797228</c:v>
                </c:pt>
                <c:pt idx="6">
                  <c:v>0.33142261594580513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A7-4290-81BC-6FDADA179586}"/>
            </c:ext>
          </c:extLst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toamasina!$B$45:$H$45</c:f>
              <c:numCache>
                <c:formatCode>0%</c:formatCode>
                <c:ptCount val="7"/>
                <c:pt idx="0">
                  <c:v>0.11175020542317174</c:v>
                </c:pt>
                <c:pt idx="1">
                  <c:v>4.5135035146133928E-2</c:v>
                </c:pt>
                <c:pt idx="2">
                  <c:v>6.7176186645213187E-2</c:v>
                </c:pt>
                <c:pt idx="3">
                  <c:v>0.14083769633507853</c:v>
                </c:pt>
                <c:pt idx="4">
                  <c:v>0.15298854134406936</c:v>
                </c:pt>
                <c:pt idx="5">
                  <c:v>6.2045060658578857E-2</c:v>
                </c:pt>
                <c:pt idx="6">
                  <c:v>0.13678999478895257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A7-4290-81BC-6FDADA179586}"/>
            </c:ext>
          </c:extLst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toamasina!$B$46:$H$46</c:f>
              <c:numCache>
                <c:formatCode>0%</c:formatCode>
                <c:ptCount val="7"/>
                <c:pt idx="0">
                  <c:v>4.6014790468364833E-2</c:v>
                </c:pt>
                <c:pt idx="1">
                  <c:v>1.5168331483536811E-2</c:v>
                </c:pt>
                <c:pt idx="2">
                  <c:v>3.4995977473853579E-2</c:v>
                </c:pt>
                <c:pt idx="3">
                  <c:v>4.9738219895287955E-2</c:v>
                </c:pt>
                <c:pt idx="4">
                  <c:v>9.8482502322700533E-2</c:v>
                </c:pt>
                <c:pt idx="5">
                  <c:v>3.847487001733102E-2</c:v>
                </c:pt>
                <c:pt idx="6">
                  <c:v>5.2110474205315269E-2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7-4290-81BC-6FDADA179586}"/>
            </c:ext>
          </c:extLst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7-4290-81BC-6FDADA1795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toamasina!$B$47:$H$47</c:f>
              <c:numCache>
                <c:formatCode>0%</c:formatCode>
                <c:ptCount val="7"/>
                <c:pt idx="0">
                  <c:v>2.629416598192276E-2</c:v>
                </c:pt>
                <c:pt idx="1">
                  <c:v>2.0717721050684423E-2</c:v>
                </c:pt>
                <c:pt idx="2">
                  <c:v>2.3330651649235722E-2</c:v>
                </c:pt>
                <c:pt idx="3">
                  <c:v>2.356020942408377E-2</c:v>
                </c:pt>
                <c:pt idx="4">
                  <c:v>4.3666769897801175E-2</c:v>
                </c:pt>
                <c:pt idx="5">
                  <c:v>3.1542461005199307E-2</c:v>
                </c:pt>
                <c:pt idx="6">
                  <c:v>2.579468473163106E-2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A7-4290-81BC-6FDADA179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535184"/>
        <c:axId val="445535576"/>
      </c:barChart>
      <c:dateAx>
        <c:axId val="445535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535576"/>
        <c:crosses val="autoZero"/>
        <c:auto val="1"/>
        <c:lblOffset val="100"/>
        <c:baseTimeUnit val="months"/>
      </c:dateAx>
      <c:valAx>
        <c:axId val="445535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535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73979113032E-2"/>
          <c:y val="0.92130524855219831"/>
          <c:w val="0.96026413035004288"/>
          <c:h val="4.9859620716519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82-41A4-B475-C0C7A4A60403}"/>
                </c:ext>
              </c:extLst>
            </c:dLbl>
            <c:dLbl>
              <c:idx val="6"/>
              <c:layout>
                <c:manualLayout>
                  <c:x val="-1.3280212483399733E-3"/>
                  <c:y val="0.142118891965023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82-41A4-B475-C0C7A4A6040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84-412A-A2AB-F84624BCA59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84-412A-A2AB-F84624BCA5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84-412A-A2AB-F84624BCA5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84-412A-A2AB-F84624BCA59E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toliary!$B$43:$H$43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84-412A-A2AB-F84624BCA59E}"/>
            </c:ext>
          </c:extLst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toliary!$B$44:$H$44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84-412A-A2AB-F84624BCA59E}"/>
            </c:ext>
          </c:extLst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toliary!$B$45:$H$45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84-412A-A2AB-F84624BCA59E}"/>
            </c:ext>
          </c:extLst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toliary!$B$46:$H$46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84-412A-A2AB-F84624BCA59E}"/>
            </c:ext>
          </c:extLst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82-41A4-B475-C0C7A4A6040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A84-412A-A2AB-F84624BCA59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84-412A-A2AB-F84624BCA59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A84-412A-A2AB-F84624BCA59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84-412A-A2AB-F84624BCA59E}"/>
                </c:ext>
              </c:extLst>
            </c:dLbl>
            <c:dLbl>
              <c:idx val="11"/>
              <c:layout>
                <c:manualLayout>
                  <c:x val="-1.3280212483399733E-3"/>
                  <c:y val="-0.248062065975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A84-412A-A2AB-F84624BCA59E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toliary!$B$47:$H$47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0.83333333333333337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A84-412A-A2AB-F84624BCA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3040"/>
        <c:axId val="445183432"/>
      </c:barChart>
      <c:dateAx>
        <c:axId val="4451830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3432"/>
        <c:crosses val="autoZero"/>
        <c:auto val="1"/>
        <c:lblOffset val="100"/>
        <c:baseTimeUnit val="months"/>
      </c:dateAx>
      <c:valAx>
        <c:axId val="445183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30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09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85190516593E-2"/>
          <c:y val="2.510448693790337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0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-2.6560424966799467E-3"/>
                  <c:y val="5.1679597078188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E-48C1-A66C-6C9A8313DB7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antsiranana!$B$43:$H$43</c:f>
              <c:numCache>
                <c:formatCode>0%</c:formatCode>
                <c:ptCount val="7"/>
                <c:pt idx="0">
                  <c:v>0.15384615384615385</c:v>
                </c:pt>
                <c:pt idx="1">
                  <c:v>8.8235294117647065E-2</c:v>
                </c:pt>
                <c:pt idx="2">
                  <c:v>0.25531914893617019</c:v>
                </c:pt>
                <c:pt idx="3">
                  <c:v>0.17475728155339806</c:v>
                </c:pt>
                <c:pt idx="4">
                  <c:v>5.5555555555555552E-2</c:v>
                </c:pt>
                <c:pt idx="5">
                  <c:v>0.125</c:v>
                </c:pt>
                <c:pt idx="6">
                  <c:v>0.12727272727272726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E-48C1-A66C-6C9A8313DB72}"/>
            </c:ext>
          </c:extLst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antsiranana!$B$44:$H$44</c:f>
              <c:numCache>
                <c:formatCode>0%</c:formatCode>
                <c:ptCount val="7"/>
                <c:pt idx="0">
                  <c:v>0.35897435897435898</c:v>
                </c:pt>
                <c:pt idx="1">
                  <c:v>0.29411764705882354</c:v>
                </c:pt>
                <c:pt idx="2">
                  <c:v>0.40425531914893614</c:v>
                </c:pt>
                <c:pt idx="3">
                  <c:v>0.24271844660194175</c:v>
                </c:pt>
                <c:pt idx="4">
                  <c:v>0.51111111111111107</c:v>
                </c:pt>
                <c:pt idx="5">
                  <c:v>0.25</c:v>
                </c:pt>
                <c:pt idx="6">
                  <c:v>0.25454545454545452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E-48C1-A66C-6C9A8313DB72}"/>
            </c:ext>
          </c:extLst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antsiranana!$B$45:$H$45</c:f>
              <c:numCache>
                <c:formatCode>0%</c:formatCode>
                <c:ptCount val="7"/>
                <c:pt idx="0">
                  <c:v>7.6923076923076927E-2</c:v>
                </c:pt>
                <c:pt idx="1">
                  <c:v>5.8823529411764705E-2</c:v>
                </c:pt>
                <c:pt idx="2">
                  <c:v>0.14893617021276595</c:v>
                </c:pt>
                <c:pt idx="3">
                  <c:v>0.40776699029126212</c:v>
                </c:pt>
                <c:pt idx="4">
                  <c:v>0.16666666666666666</c:v>
                </c:pt>
                <c:pt idx="5">
                  <c:v>0.125</c:v>
                </c:pt>
                <c:pt idx="6">
                  <c:v>9.0909090909090905E-3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0E-48C1-A66C-6C9A8313DB72}"/>
            </c:ext>
          </c:extLst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antsiranana!$B$46:$H$46</c:f>
              <c:numCache>
                <c:formatCode>0%</c:formatCode>
                <c:ptCount val="7"/>
                <c:pt idx="0">
                  <c:v>0.12820512820512819</c:v>
                </c:pt>
                <c:pt idx="1">
                  <c:v>0.14705882352941177</c:v>
                </c:pt>
                <c:pt idx="2">
                  <c:v>6.3829787234042548E-2</c:v>
                </c:pt>
                <c:pt idx="3">
                  <c:v>7.7669902912621352E-2</c:v>
                </c:pt>
                <c:pt idx="4">
                  <c:v>7.7777777777777779E-2</c:v>
                </c:pt>
                <c:pt idx="5">
                  <c:v>0.45833333333333331</c:v>
                </c:pt>
                <c:pt idx="6">
                  <c:v>0.32727272727272727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0E-48C1-A66C-6C9A8313DB72}"/>
            </c:ext>
          </c:extLst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5"/>
              <c:layout>
                <c:manualLayout>
                  <c:x val="2.6560424966798495E-3"/>
                  <c:y val="4.62064428994369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6E-4992-A30D-27D9A6A0CF15}"/>
                </c:ext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antsiranana!$B$47:$H$47</c:f>
              <c:numCache>
                <c:formatCode>0%</c:formatCode>
                <c:ptCount val="7"/>
                <c:pt idx="0">
                  <c:v>0.28205128205128205</c:v>
                </c:pt>
                <c:pt idx="1">
                  <c:v>0.41176470588235292</c:v>
                </c:pt>
                <c:pt idx="2">
                  <c:v>0.1276595744680851</c:v>
                </c:pt>
                <c:pt idx="3">
                  <c:v>9.7087378640776698E-2</c:v>
                </c:pt>
                <c:pt idx="4">
                  <c:v>0.18888888888888888</c:v>
                </c:pt>
                <c:pt idx="5">
                  <c:v>4.1666666666666664E-2</c:v>
                </c:pt>
                <c:pt idx="6">
                  <c:v>0.2818181818181818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0E-48C1-A66C-6C9A8313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4216"/>
        <c:axId val="445184608"/>
      </c:barChart>
      <c:dateAx>
        <c:axId val="445184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4608"/>
        <c:crosses val="autoZero"/>
        <c:auto val="1"/>
        <c:lblOffset val="100"/>
        <c:baseTimeUnit val="months"/>
      </c:dateAx>
      <c:valAx>
        <c:axId val="445184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4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6250757114E-2"/>
          <c:y val="0.91860628715435044"/>
          <c:w val="0.92412094404534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73464826797640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antanimena!$B$43:$H$43</c:f>
              <c:numCache>
                <c:formatCode>0%</c:formatCode>
                <c:ptCount val="7"/>
                <c:pt idx="0">
                  <c:v>0.20705882352941177</c:v>
                </c:pt>
                <c:pt idx="1">
                  <c:v>0.30987951807228914</c:v>
                </c:pt>
                <c:pt idx="2">
                  <c:v>0.34178498985801214</c:v>
                </c:pt>
                <c:pt idx="3">
                  <c:v>0.25257040679481446</c:v>
                </c:pt>
                <c:pt idx="4">
                  <c:v>0.22757318224740322</c:v>
                </c:pt>
                <c:pt idx="5">
                  <c:v>0.2</c:v>
                </c:pt>
                <c:pt idx="6">
                  <c:v>0.19335116545662973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0-4040-AAF0-48F65BAACAF1}"/>
            </c:ext>
          </c:extLst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antanimena!$B$44:$H$44</c:f>
              <c:numCache>
                <c:formatCode>0%</c:formatCode>
                <c:ptCount val="7"/>
                <c:pt idx="0">
                  <c:v>0.29352941176470587</c:v>
                </c:pt>
                <c:pt idx="1">
                  <c:v>0.33831325301204818</c:v>
                </c:pt>
                <c:pt idx="2">
                  <c:v>0.20233265720081137</c:v>
                </c:pt>
                <c:pt idx="3">
                  <c:v>0.29503799731783636</c:v>
                </c:pt>
                <c:pt idx="4">
                  <c:v>0.26487252124645894</c:v>
                </c:pt>
                <c:pt idx="5">
                  <c:v>0.20044843049327354</c:v>
                </c:pt>
                <c:pt idx="6">
                  <c:v>0.25028658769583495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0-4040-AAF0-48F65BAACAF1}"/>
            </c:ext>
          </c:extLst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antanimena!$B$45:$H$45</c:f>
              <c:numCache>
                <c:formatCode>0%</c:formatCode>
                <c:ptCount val="7"/>
                <c:pt idx="0">
                  <c:v>0.19647058823529412</c:v>
                </c:pt>
                <c:pt idx="1">
                  <c:v>9.3012048192771091E-2</c:v>
                </c:pt>
                <c:pt idx="2">
                  <c:v>8.2657200811359022E-2</c:v>
                </c:pt>
                <c:pt idx="3">
                  <c:v>0.14751899865891818</c:v>
                </c:pt>
                <c:pt idx="4">
                  <c:v>0.18791312559017942</c:v>
                </c:pt>
                <c:pt idx="5">
                  <c:v>0.14798206278026907</c:v>
                </c:pt>
                <c:pt idx="6">
                  <c:v>0.19144058081773022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0-4040-AAF0-48F65BAACAF1}"/>
            </c:ext>
          </c:extLst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antanimena!$B$46:$H$46</c:f>
              <c:numCache>
                <c:formatCode>0%</c:formatCode>
                <c:ptCount val="7"/>
                <c:pt idx="0">
                  <c:v>0.11588235294117646</c:v>
                </c:pt>
                <c:pt idx="1">
                  <c:v>7.2771084337349398E-2</c:v>
                </c:pt>
                <c:pt idx="2">
                  <c:v>6.5415821501014201E-2</c:v>
                </c:pt>
                <c:pt idx="3">
                  <c:v>7.4653553866785877E-2</c:v>
                </c:pt>
                <c:pt idx="4">
                  <c:v>9.3484419263456089E-2</c:v>
                </c:pt>
                <c:pt idx="5">
                  <c:v>7.5336322869955161E-2</c:v>
                </c:pt>
                <c:pt idx="6">
                  <c:v>8.0244554833779139E-2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50-4040-AAF0-48F65BAACAF1}"/>
            </c:ext>
          </c:extLst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antanimena!$B$47:$H$47</c:f>
              <c:numCache>
                <c:formatCode>0%</c:formatCode>
                <c:ptCount val="7"/>
                <c:pt idx="0">
                  <c:v>0.18705882352941178</c:v>
                </c:pt>
                <c:pt idx="1">
                  <c:v>0.18602409638554218</c:v>
                </c:pt>
                <c:pt idx="2">
                  <c:v>0.30780933062880322</c:v>
                </c:pt>
                <c:pt idx="3">
                  <c:v>0.23021904336164506</c:v>
                </c:pt>
                <c:pt idx="4">
                  <c:v>0.22615675165250235</c:v>
                </c:pt>
                <c:pt idx="5">
                  <c:v>0.37623318385650223</c:v>
                </c:pt>
                <c:pt idx="6">
                  <c:v>0.28467711119602601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50-4040-AAF0-48F65BAAC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5185392"/>
        <c:axId val="445185784"/>
      </c:barChart>
      <c:dateAx>
        <c:axId val="445185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5185784"/>
        <c:crosses val="autoZero"/>
        <c:auto val="1"/>
        <c:lblOffset val="100"/>
        <c:baseTimeUnit val="months"/>
      </c:dateAx>
      <c:valAx>
        <c:axId val="445185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5185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8315856371147126E-2"/>
          <c:y val="0.9076998034602396"/>
          <c:w val="0.9087789818351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205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78-455B-A212-9A8884E5B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78-455B-A212-9A8884E5BEB4}"/>
                </c:ext>
              </c:extLst>
            </c:dLbl>
            <c:dLbl>
              <c:idx val="4"/>
              <c:layout>
                <c:manualLayout>
                  <c:x val="-1.3280212483399733E-3"/>
                  <c:y val="-7.7519395617287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22-4209-9AAA-73DD45F0CE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78-455B-A212-9A8884E5BEB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22-4209-9AAA-73DD45F0CE79}"/>
                </c:ext>
              </c:extLst>
            </c:dLbl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tolagnaro!$B$43:$H$43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2-4209-9AAA-73DD45F0CE79}"/>
            </c:ext>
          </c:extLst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tolagnaro!$B$44:$H$44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0.15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22-4209-9AAA-73DD45F0CE79}"/>
            </c:ext>
          </c:extLst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tolagnaro!$B$45:$H$45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22-4209-9AAA-73DD45F0CE79}"/>
            </c:ext>
          </c:extLst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tolagnaro!$B$46:$H$46</c:f>
              <c:numCache>
                <c:formatCode>0%</c:formatCode>
                <c:ptCount val="7"/>
                <c:pt idx="0">
                  <c:v>0</c:v>
                </c:pt>
                <c:pt idx="1">
                  <c:v>0.23076923076923078</c:v>
                </c:pt>
                <c:pt idx="2">
                  <c:v>0</c:v>
                </c:pt>
                <c:pt idx="3">
                  <c:v>0</c:v>
                </c:pt>
                <c:pt idx="4">
                  <c:v>0.27500000000000002</c:v>
                </c:pt>
                <c:pt idx="5">
                  <c:v>0</c:v>
                </c:pt>
                <c:pt idx="6">
                  <c:v>0.55172413793103448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22-4209-9AAA-73DD45F0CE79}"/>
            </c:ext>
          </c:extLst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78-455B-A212-9A8884E5B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78-455B-A212-9A8884E5B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78-455B-A212-9A8884E5BEB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22-4209-9AAA-73DD45F0CE79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tolagnaro!$B$47:$H$47</c:f>
              <c:numCache>
                <c:formatCode>0%</c:formatCode>
                <c:ptCount val="7"/>
                <c:pt idx="0">
                  <c:v>0</c:v>
                </c:pt>
                <c:pt idx="1">
                  <c:v>0.76923076923076927</c:v>
                </c:pt>
                <c:pt idx="2">
                  <c:v>0</c:v>
                </c:pt>
                <c:pt idx="3">
                  <c:v>0.95454545454545459</c:v>
                </c:pt>
                <c:pt idx="4">
                  <c:v>0.5625</c:v>
                </c:pt>
                <c:pt idx="5">
                  <c:v>0</c:v>
                </c:pt>
                <c:pt idx="6">
                  <c:v>0.37931034482758619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122-4209-9AAA-73DD45F0C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0912"/>
        <c:axId val="547581304"/>
      </c:barChart>
      <c:dateAx>
        <c:axId val="54758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1304"/>
        <c:crosses val="autoZero"/>
        <c:auto val="1"/>
        <c:lblOffset val="100"/>
        <c:baseTimeUnit val="months"/>
      </c:dateAx>
      <c:valAx>
        <c:axId val="547581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0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703210175654E-2"/>
          <c:y val="0.91860628715435044"/>
          <c:w val="0.9400571990254205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rgbClr val="FFCC99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nosybe!$B$43:$H$43</c:f>
              <c:numCache>
                <c:formatCode>0%</c:formatCode>
                <c:ptCount val="7"/>
                <c:pt idx="0">
                  <c:v>0.20833333333333334</c:v>
                </c:pt>
                <c:pt idx="1">
                  <c:v>0.2</c:v>
                </c:pt>
                <c:pt idx="2">
                  <c:v>0.66666666666666663</c:v>
                </c:pt>
                <c:pt idx="3">
                  <c:v>0.6470588235294118</c:v>
                </c:pt>
                <c:pt idx="4">
                  <c:v>0.53846153846153844</c:v>
                </c:pt>
                <c:pt idx="5">
                  <c:v>0.70588235294117652</c:v>
                </c:pt>
                <c:pt idx="6">
                  <c:v>0.61904761904761907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CA-49B5-998B-7EFCB230653A}"/>
            </c:ext>
          </c:extLst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nosybe!$B$44:$H$44</c:f>
              <c:numCache>
                <c:formatCode>0%</c:formatCode>
                <c:ptCount val="7"/>
                <c:pt idx="0">
                  <c:v>0.25</c:v>
                </c:pt>
                <c:pt idx="1">
                  <c:v>0.4</c:v>
                </c:pt>
                <c:pt idx="2">
                  <c:v>0.29629629629629628</c:v>
                </c:pt>
                <c:pt idx="3">
                  <c:v>5.8823529411764705E-2</c:v>
                </c:pt>
                <c:pt idx="4">
                  <c:v>0.25641025641025639</c:v>
                </c:pt>
                <c:pt idx="5">
                  <c:v>0.20588235294117646</c:v>
                </c:pt>
                <c:pt idx="6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CA-49B5-998B-7EFCB230653A}"/>
            </c:ext>
          </c:extLst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nosybe!$B$45:$H$45</c:f>
              <c:numCache>
                <c:formatCode>0%</c:formatCode>
                <c:ptCount val="7"/>
                <c:pt idx="0">
                  <c:v>0.20833333333333334</c:v>
                </c:pt>
                <c:pt idx="1">
                  <c:v>6.6666666666666666E-2</c:v>
                </c:pt>
                <c:pt idx="2">
                  <c:v>0</c:v>
                </c:pt>
                <c:pt idx="3">
                  <c:v>8.8235294117647065E-2</c:v>
                </c:pt>
                <c:pt idx="4">
                  <c:v>0.10256410256410256</c:v>
                </c:pt>
                <c:pt idx="5">
                  <c:v>5.8823529411764705E-2</c:v>
                </c:pt>
                <c:pt idx="6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CA-49B5-998B-7EFCB230653A}"/>
            </c:ext>
          </c:extLst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nosybe!$B$46:$H$46</c:f>
              <c:numCache>
                <c:formatCode>0%</c:formatCode>
                <c:ptCount val="7"/>
                <c:pt idx="0">
                  <c:v>8.3333333333333329E-2</c:v>
                </c:pt>
                <c:pt idx="1">
                  <c:v>0</c:v>
                </c:pt>
                <c:pt idx="2">
                  <c:v>0</c:v>
                </c:pt>
                <c:pt idx="3">
                  <c:v>2.9411764705882353E-2</c:v>
                </c:pt>
                <c:pt idx="4">
                  <c:v>2.564102564102564E-2</c:v>
                </c:pt>
                <c:pt idx="5">
                  <c:v>0</c:v>
                </c:pt>
                <c:pt idx="6">
                  <c:v>2.3809523809523808E-2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CA-49B5-998B-7EFCB230653A}"/>
            </c:ext>
          </c:extLst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5.3120849933598448E-3"/>
                  <c:y val="3.52947232486362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F-401B-92D7-602FD0ACA614}"/>
                </c:ext>
              </c:extLst>
            </c:dLbl>
            <c:dLbl>
              <c:idx val="5"/>
              <c:layout>
                <c:manualLayout>
                  <c:x val="2.6560424966798495E-3"/>
                  <c:y val="1.08608539056446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9F-401B-92D7-602FD0ACA614}"/>
                </c:ext>
              </c:extLst>
            </c:dLbl>
            <c:dLbl>
              <c:idx val="6"/>
              <c:layout>
                <c:manualLayout>
                  <c:x val="0"/>
                  <c:y val="-6.175711850843730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F-401B-92D7-602FD0ACA61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nosybe!$B$47:$H$47</c:f>
              <c:numCache>
                <c:formatCode>0%</c:formatCode>
                <c:ptCount val="7"/>
                <c:pt idx="0">
                  <c:v>0.25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0.17647058823529413</c:v>
                </c:pt>
                <c:pt idx="4">
                  <c:v>7.6923076923076927E-2</c:v>
                </c:pt>
                <c:pt idx="5">
                  <c:v>2.9411764705882353E-2</c:v>
                </c:pt>
                <c:pt idx="6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CA-49B5-998B-7EFCB230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2088"/>
        <c:axId val="547582480"/>
      </c:barChart>
      <c:dateAx>
        <c:axId val="547582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2480"/>
        <c:crosses val="autoZero"/>
        <c:auto val="1"/>
        <c:lblOffset val="100"/>
        <c:baseTimeUnit val="months"/>
      </c:dateAx>
      <c:valAx>
        <c:axId val="547582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2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2103099706058111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6032951326628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8096215143112043"/>
          <c:w val="0.90659057716794456"/>
          <c:h val="0.655093478946858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maritime_séjour!$B$4:$H$4</c:f>
              <c:numCache>
                <c:formatCode>0%</c:formatCode>
                <c:ptCount val="7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  <c:pt idx="6">
                  <c:v>0.43844282238442822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C-4B03-9E82-B144187E5697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maritime_séjour!$B$5:$H$5</c:f>
              <c:numCache>
                <c:formatCode>0%</c:formatCode>
                <c:ptCount val="7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  <c:pt idx="6">
                  <c:v>0.32506082725060825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C-4B03-9E82-B144187E5697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maritime_séjour!$B$6:$H$6</c:f>
              <c:numCache>
                <c:formatCode>0%</c:formatCode>
                <c:ptCount val="7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  <c:pt idx="6">
                  <c:v>0.1316301703163017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C-4B03-9E82-B144187E5697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maritime_séjour!$B$7:$H$7</c:f>
              <c:numCache>
                <c:formatCode>0%</c:formatCode>
                <c:ptCount val="7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  <c:pt idx="6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8C-4B03-9E82-B144187E5697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3.9603960396039639E-3"/>
                  <c:y val="-8.04298678611140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8C-4B03-9E82-B144187E5697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maritime_séjour!$B$8:$H$8</c:f>
              <c:numCache>
                <c:formatCode>0%</c:formatCode>
                <c:ptCount val="7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  <c:pt idx="6">
                  <c:v>3.8199513381995134E-2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8C-4B03-9E82-B144187E5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3264"/>
        <c:axId val="547583656"/>
      </c:barChart>
      <c:dateAx>
        <c:axId val="547583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7583656"/>
        <c:crosses val="autoZero"/>
        <c:auto val="1"/>
        <c:lblOffset val="100"/>
        <c:baseTimeUnit val="months"/>
      </c:dateAx>
      <c:valAx>
        <c:axId val="547583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3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68156155432E-2"/>
          <c:y val="0.9214089741717650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mahajanga!$B$43:$H$43</c:f>
              <c:numCache>
                <c:formatCode>0%</c:formatCode>
                <c:ptCount val="7"/>
                <c:pt idx="0">
                  <c:v>0.20754716981132076</c:v>
                </c:pt>
                <c:pt idx="1">
                  <c:v>0.2857142857142857</c:v>
                </c:pt>
                <c:pt idx="2">
                  <c:v>0.27586206896551724</c:v>
                </c:pt>
                <c:pt idx="3">
                  <c:v>0.38095238095238093</c:v>
                </c:pt>
                <c:pt idx="4">
                  <c:v>0.32608695652173914</c:v>
                </c:pt>
                <c:pt idx="5">
                  <c:v>1.8867924528301886E-2</c:v>
                </c:pt>
                <c:pt idx="6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95-41CB-947D-B3FF7AFBD914}"/>
            </c:ext>
          </c:extLst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mahajanga!$B$44:$H$44</c:f>
              <c:numCache>
                <c:formatCode>0%</c:formatCode>
                <c:ptCount val="7"/>
                <c:pt idx="0">
                  <c:v>0.52830188679245282</c:v>
                </c:pt>
                <c:pt idx="1">
                  <c:v>0</c:v>
                </c:pt>
                <c:pt idx="2">
                  <c:v>0.48275862068965519</c:v>
                </c:pt>
                <c:pt idx="3">
                  <c:v>0.37301587301587302</c:v>
                </c:pt>
                <c:pt idx="4">
                  <c:v>0.32608695652173914</c:v>
                </c:pt>
                <c:pt idx="5">
                  <c:v>0.62264150943396224</c:v>
                </c:pt>
                <c:pt idx="6">
                  <c:v>0.45588235294117646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95-41CB-947D-B3FF7AFBD914}"/>
            </c:ext>
          </c:extLst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mahajanga!$B$45:$H$45</c:f>
              <c:numCache>
                <c:formatCode>0%</c:formatCode>
                <c:ptCount val="7"/>
                <c:pt idx="0">
                  <c:v>0.11320754716981132</c:v>
                </c:pt>
                <c:pt idx="1">
                  <c:v>0.14285714285714285</c:v>
                </c:pt>
                <c:pt idx="2">
                  <c:v>0.17241379310344829</c:v>
                </c:pt>
                <c:pt idx="3">
                  <c:v>0.19047619047619047</c:v>
                </c:pt>
                <c:pt idx="4">
                  <c:v>0.17391304347826086</c:v>
                </c:pt>
                <c:pt idx="5">
                  <c:v>0.18867924528301888</c:v>
                </c:pt>
                <c:pt idx="6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95-41CB-947D-B3FF7AFBD914}"/>
            </c:ext>
          </c:extLst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mahajanga!$B$46:$H$46</c:f>
              <c:numCache>
                <c:formatCode>0%</c:formatCode>
                <c:ptCount val="7"/>
                <c:pt idx="0">
                  <c:v>7.5471698113207544E-2</c:v>
                </c:pt>
                <c:pt idx="1">
                  <c:v>0.2857142857142857</c:v>
                </c:pt>
                <c:pt idx="2">
                  <c:v>1.7241379310344827E-2</c:v>
                </c:pt>
                <c:pt idx="3">
                  <c:v>2.3809523809523808E-2</c:v>
                </c:pt>
                <c:pt idx="4">
                  <c:v>0</c:v>
                </c:pt>
                <c:pt idx="5">
                  <c:v>0.13207547169811321</c:v>
                </c:pt>
                <c:pt idx="6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95-41CB-947D-B3FF7AFBD914}"/>
            </c:ext>
          </c:extLst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1.3280212483399248E-3"/>
                  <c:y val="-1.718651797320782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17-4B6F-B916-144C63D87A74}"/>
                </c:ext>
              </c:extLst>
            </c:dLbl>
            <c:dLbl>
              <c:idx val="3"/>
              <c:layout>
                <c:manualLayout>
                  <c:x val="-9.7387099854176838E-17"/>
                  <c:y val="5.42005034081064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17-4B6F-B916-144C63D87A74}"/>
                </c:ext>
              </c:extLst>
            </c:dLbl>
            <c:dLbl>
              <c:idx val="5"/>
              <c:layout>
                <c:manualLayout>
                  <c:x val="-9.7387099854176838E-17"/>
                  <c:y val="5.863599638568361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17-4B6F-B916-144C63D87A74}"/>
                </c:ext>
              </c:extLst>
            </c:dLbl>
            <c:dLbl>
              <c:idx val="6"/>
              <c:layout>
                <c:manualLayout>
                  <c:x val="1.3280212483399733E-3"/>
                  <c:y val="-4.3423069324517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17-4B6F-B916-144C63D87A7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mahajanga!$B$47:$H$47</c:f>
              <c:numCache>
                <c:formatCode>0%</c:formatCode>
                <c:ptCount val="7"/>
                <c:pt idx="0">
                  <c:v>7.5471698113207544E-2</c:v>
                </c:pt>
                <c:pt idx="1">
                  <c:v>0.2857142857142857</c:v>
                </c:pt>
                <c:pt idx="2">
                  <c:v>5.1724137931034482E-2</c:v>
                </c:pt>
                <c:pt idx="3">
                  <c:v>3.1746031746031744E-2</c:v>
                </c:pt>
                <c:pt idx="4">
                  <c:v>0.17391304347826086</c:v>
                </c:pt>
                <c:pt idx="5">
                  <c:v>3.7735849056603772E-2</c:v>
                </c:pt>
                <c:pt idx="6">
                  <c:v>7.3529411764705885E-2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95-41CB-947D-B3FF7AFB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7584440"/>
        <c:axId val="446276464"/>
      </c:barChart>
      <c:dateAx>
        <c:axId val="547584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6464"/>
        <c:crosses val="autoZero"/>
        <c:auto val="1"/>
        <c:lblOffset val="100"/>
        <c:baseTimeUnit val="months"/>
      </c:dateAx>
      <c:valAx>
        <c:axId val="44627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7584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21904057293E-2"/>
          <c:y val="0.9183432853501152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60A-4663-937A-2CB65CD4A2BA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ivato_sans_DHL!$B$85:$H$85</c:f>
              <c:numCache>
                <c:formatCode>0%</c:formatCode>
                <c:ptCount val="7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  <c:pt idx="6">
                  <c:v>0.36483931947069942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A-4663-937A-2CB65CD4A2BA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ivato_sans_DHL!$B$86:$H$86</c:f>
              <c:numCache>
                <c:formatCode>0%</c:formatCode>
                <c:ptCount val="7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  <c:pt idx="6">
                  <c:v>5.4820415879017016E-2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A-4663-937A-2CB65CD4A2BA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ivato_sans_DHL!$B$87:$H$87</c:f>
              <c:numCache>
                <c:formatCode>0%</c:formatCode>
                <c:ptCount val="7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  <c:pt idx="6">
                  <c:v>7.7504725897920609E-2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A-4663-937A-2CB65CD4A2BA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ivato_sans_DHL!$B$88:$H$88</c:f>
              <c:numCache>
                <c:formatCode>0%</c:formatCode>
                <c:ptCount val="7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  <c:pt idx="6">
                  <c:v>2.4574669187145556E-2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A-4663-937A-2CB65CD4A2BA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ivato_sans_DHL!$B$89:$H$89</c:f>
              <c:numCache>
                <c:formatCode>0%</c:formatCode>
                <c:ptCount val="7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  <c:pt idx="6">
                  <c:v>0.47826086956521741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0A-4663-937A-2CB65CD4A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4424"/>
        <c:axId val="442364816"/>
      </c:barChart>
      <c:dateAx>
        <c:axId val="442364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816"/>
        <c:crosses val="autoZero"/>
        <c:auto val="1"/>
        <c:lblOffset val="100"/>
        <c:baseTimeUnit val="months"/>
      </c:dateAx>
      <c:valAx>
        <c:axId val="442364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4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2C-4A34-A50A-0B87F6EACE40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ivato_sans_DHL!$B$43:$H$43</c:f>
              <c:numCache>
                <c:formatCode>0%</c:formatCode>
                <c:ptCount val="7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  <c:pt idx="6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C-4A34-A50A-0B87F6EACE40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ivato_sans_DHL!$B$44:$H$44</c:f>
              <c:numCache>
                <c:formatCode>0%</c:formatCode>
                <c:ptCount val="7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  <c:pt idx="6">
                  <c:v>0.23747680890538034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C-4A34-A50A-0B87F6EACE40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ivato_sans_DHL!$B$45:$H$45</c:f>
              <c:numCache>
                <c:formatCode>0%</c:formatCode>
                <c:ptCount val="7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  <c:pt idx="6">
                  <c:v>8.7198515769944335E-2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C-4A34-A50A-0B87F6EACE40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ivato_sans_DHL!$B$46:$H$46</c:f>
              <c:numCache>
                <c:formatCode>0%</c:formatCode>
                <c:ptCount val="7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  <c:pt idx="6">
                  <c:v>7.4211502782931357E-2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C-4A34-A50A-0B87F6EACE40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1.3280212483399733E-3"/>
                  <c:y val="-2.50589667666297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2A-448A-8E2F-C3CF997A58CA}"/>
                </c:ext>
              </c:extLst>
            </c:dLbl>
            <c:dLbl>
              <c:idx val="2"/>
              <c:layout>
                <c:manualLayout>
                  <c:x val="-4.8693549927088419E-17"/>
                  <c:y val="3.30861443218101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2A-448A-8E2F-C3CF997A58CA}"/>
                </c:ext>
              </c:extLst>
            </c:dLbl>
            <c:dLbl>
              <c:idx val="4"/>
              <c:layout>
                <c:manualLayout>
                  <c:x val="0"/>
                  <c:y val="-1.380014771472852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2A-448A-8E2F-C3CF997A58CA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ivato_sans_DHL!$B$47:$H$47</c:f>
              <c:numCache>
                <c:formatCode>0%</c:formatCode>
                <c:ptCount val="7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  <c:pt idx="6">
                  <c:v>0.14656771799628943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C-4A34-A50A-0B87F6EAC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7248"/>
        <c:axId val="446277640"/>
      </c:barChart>
      <c:dateAx>
        <c:axId val="446277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7640"/>
        <c:crosses val="autoZero"/>
        <c:auto val="1"/>
        <c:lblOffset val="100"/>
        <c:baseTimeUnit val="months"/>
      </c:dateAx>
      <c:valAx>
        <c:axId val="446277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7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mamory_sans_DHL!$B$43:$H$43</c:f>
              <c:numCache>
                <c:formatCode>0%</c:formatCode>
                <c:ptCount val="7"/>
                <c:pt idx="0">
                  <c:v>0.41849148418491483</c:v>
                </c:pt>
                <c:pt idx="1">
                  <c:v>0.5141800246609125</c:v>
                </c:pt>
                <c:pt idx="2">
                  <c:v>0.44578313253012047</c:v>
                </c:pt>
                <c:pt idx="3">
                  <c:v>0.44694132334581771</c:v>
                </c:pt>
                <c:pt idx="4">
                  <c:v>0.41294964028776976</c:v>
                </c:pt>
                <c:pt idx="5">
                  <c:v>0.4391891891891892</c:v>
                </c:pt>
                <c:pt idx="6">
                  <c:v>0.44894026974951828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D-4A8D-BC78-A3EA9794B3C8}"/>
            </c:ext>
          </c:extLst>
        </c:ser>
        <c:ser>
          <c:idx val="1"/>
          <c:order val="1"/>
          <c:tx>
            <c:strRef>
              <c:f>mamory_sans_DHL!$A$44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mamory_sans_DHL!$B$44:$H$44</c:f>
              <c:numCache>
                <c:formatCode>0%</c:formatCode>
                <c:ptCount val="7"/>
                <c:pt idx="0">
                  <c:v>0.24939172749391728</c:v>
                </c:pt>
                <c:pt idx="1">
                  <c:v>0.25524044389642414</c:v>
                </c:pt>
                <c:pt idx="2">
                  <c:v>0.30421686746987953</c:v>
                </c:pt>
                <c:pt idx="3">
                  <c:v>0.3046192259675406</c:v>
                </c:pt>
                <c:pt idx="4">
                  <c:v>0.31510791366906477</c:v>
                </c:pt>
                <c:pt idx="5">
                  <c:v>0.2810810810810811</c:v>
                </c:pt>
                <c:pt idx="6">
                  <c:v>0.30924855491329478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D-4A8D-BC78-A3EA9794B3C8}"/>
            </c:ext>
          </c:extLst>
        </c:ser>
        <c:ser>
          <c:idx val="2"/>
          <c:order val="2"/>
          <c:tx>
            <c:strRef>
              <c:f>mamory_sans_DHL!$A$45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mamory_sans_DHL!$B$45:$H$45</c:f>
              <c:numCache>
                <c:formatCode>0%</c:formatCode>
                <c:ptCount val="7"/>
                <c:pt idx="0">
                  <c:v>0.13746958637469586</c:v>
                </c:pt>
                <c:pt idx="1">
                  <c:v>9.1245376078914919E-2</c:v>
                </c:pt>
                <c:pt idx="2">
                  <c:v>9.7891566265060237E-2</c:v>
                </c:pt>
                <c:pt idx="3">
                  <c:v>0.1198501872659176</c:v>
                </c:pt>
                <c:pt idx="4">
                  <c:v>0.13525179856115108</c:v>
                </c:pt>
                <c:pt idx="5">
                  <c:v>0.11216216216216217</c:v>
                </c:pt>
                <c:pt idx="6">
                  <c:v>7.1290944123314062E-2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D-4A8D-BC78-A3EA9794B3C8}"/>
            </c:ext>
          </c:extLst>
        </c:ser>
        <c:ser>
          <c:idx val="3"/>
          <c:order val="3"/>
          <c:tx>
            <c:strRef>
              <c:f>mamory_sans_DHL!$A$46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mamory_sans_DHL!$B$46:$H$46</c:f>
              <c:numCache>
                <c:formatCode>0%</c:formatCode>
                <c:ptCount val="7"/>
                <c:pt idx="0">
                  <c:v>9.8540145985401464E-2</c:v>
                </c:pt>
                <c:pt idx="1">
                  <c:v>3.9457459926017263E-2</c:v>
                </c:pt>
                <c:pt idx="2">
                  <c:v>7.0783132530120488E-2</c:v>
                </c:pt>
                <c:pt idx="3">
                  <c:v>6.117353308364544E-2</c:v>
                </c:pt>
                <c:pt idx="4">
                  <c:v>6.0431654676258995E-2</c:v>
                </c:pt>
                <c:pt idx="5">
                  <c:v>6.4864864864864868E-2</c:v>
                </c:pt>
                <c:pt idx="6">
                  <c:v>4.7206165703275529E-2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D-4A8D-BC78-A3EA9794B3C8}"/>
            </c:ext>
          </c:extLst>
        </c:ser>
        <c:ser>
          <c:idx val="4"/>
          <c:order val="4"/>
          <c:tx>
            <c:strRef>
              <c:f>mamory_sans_DHL!$A$47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4.8693549927088419E-17"/>
                  <c:y val="5.9101582776156618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2B-447B-BED9-531EA299307F}"/>
                </c:ext>
              </c:extLst>
            </c:dLbl>
            <c:dLbl>
              <c:idx val="3"/>
              <c:layout>
                <c:manualLayout>
                  <c:x val="-9.7387099854176838E-17"/>
                  <c:y val="5.561402032622935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2B-447B-BED9-531EA299307F}"/>
                </c:ext>
              </c:extLst>
            </c:dLbl>
            <c:dLbl>
              <c:idx val="4"/>
              <c:layout>
                <c:manualLayout>
                  <c:x val="0"/>
                  <c:y val="-5.341905095214926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2B-447B-BED9-531EA299307F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mamory_sans_DHL!$B$47:$H$47</c:f>
              <c:numCache>
                <c:formatCode>0%</c:formatCode>
                <c:ptCount val="7"/>
                <c:pt idx="0">
                  <c:v>9.6107055961070553E-2</c:v>
                </c:pt>
                <c:pt idx="1">
                  <c:v>9.98766954377312E-2</c:v>
                </c:pt>
                <c:pt idx="2">
                  <c:v>8.1325301204819275E-2</c:v>
                </c:pt>
                <c:pt idx="3">
                  <c:v>6.741573033707865E-2</c:v>
                </c:pt>
                <c:pt idx="4">
                  <c:v>7.6258992805755391E-2</c:v>
                </c:pt>
                <c:pt idx="5">
                  <c:v>0.10270270270270271</c:v>
                </c:pt>
                <c:pt idx="6">
                  <c:v>0.1233140655105973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D-4A8D-BC78-A3EA9794B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8424"/>
        <c:axId val="446278816"/>
      </c:barChart>
      <c:dateAx>
        <c:axId val="4462784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8816"/>
        <c:crosses val="autoZero"/>
        <c:auto val="1"/>
        <c:lblOffset val="100"/>
        <c:baseTimeUnit val="months"/>
      </c:dateAx>
      <c:valAx>
        <c:axId val="44627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8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hors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aérien_séjour!$B$4:$H$4</c:f>
              <c:numCache>
                <c:formatCode>0%</c:formatCode>
                <c:ptCount val="7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  <c:pt idx="6">
                  <c:v>0.45085605580215599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5-43DC-80DE-5F12E5E1801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aérien_séjour!$B$5:$H$5</c:f>
              <c:numCache>
                <c:formatCode>0%</c:formatCode>
                <c:ptCount val="7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  <c:pt idx="6">
                  <c:v>0.284717818642993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5-43DC-80DE-5F12E5E1801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aérien_séjour!$B$6:$H$6</c:f>
              <c:numCache>
                <c:formatCode>0%</c:formatCode>
                <c:ptCount val="7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  <c:pt idx="6">
                  <c:v>7.6727964489537101E-2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25-43DC-80DE-5F12E5E1801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aérien_séjour!$B$7:$H$7</c:f>
              <c:numCache>
                <c:formatCode>0%</c:formatCode>
                <c:ptCount val="7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  <c:pt idx="6">
                  <c:v>5.6436271401395052E-2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25-43DC-80DE-5F12E5E1801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aérien_séjour!$B$8:$H$8</c:f>
              <c:numCache>
                <c:formatCode>0%</c:formatCode>
                <c:ptCount val="7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  <c:pt idx="6">
                  <c:v>0.13126188966391883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25-43DC-80DE-5F12E5E18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6279600"/>
        <c:axId val="446279992"/>
      </c:barChart>
      <c:dateAx>
        <c:axId val="446279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6279992"/>
        <c:crosses val="autoZero"/>
        <c:auto val="1"/>
        <c:lblOffset val="100"/>
        <c:baseTimeUnit val="months"/>
      </c:dateAx>
      <c:valAx>
        <c:axId val="446279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6279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marchandises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antsirabe!$B$43:$H$43</c:f>
              <c:numCache>
                <c:formatCode>0%</c:formatCode>
                <c:ptCount val="7"/>
                <c:pt idx="0">
                  <c:v>0.84</c:v>
                </c:pt>
                <c:pt idx="1">
                  <c:v>0.78835978835978837</c:v>
                </c:pt>
                <c:pt idx="2">
                  <c:v>0.76704545454545459</c:v>
                </c:pt>
                <c:pt idx="3">
                  <c:v>0.71672354948805461</c:v>
                </c:pt>
                <c:pt idx="4">
                  <c:v>0.71003717472118955</c:v>
                </c:pt>
                <c:pt idx="5">
                  <c:v>0.80237154150197632</c:v>
                </c:pt>
                <c:pt idx="6">
                  <c:v>0.7711598746081505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1-4296-909D-563B452D59AC}"/>
            </c:ext>
          </c:extLst>
        </c:ser>
        <c:ser>
          <c:idx val="1"/>
          <c:order val="1"/>
          <c:tx>
            <c:strRef>
              <c:f>antsirabe!$A$44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antsirabe!$B$44:$H$44</c:f>
              <c:numCache>
                <c:formatCode>0%</c:formatCode>
                <c:ptCount val="7"/>
                <c:pt idx="0">
                  <c:v>0.14000000000000001</c:v>
                </c:pt>
                <c:pt idx="1">
                  <c:v>0.17989417989417988</c:v>
                </c:pt>
                <c:pt idx="2">
                  <c:v>0.21022727272727273</c:v>
                </c:pt>
                <c:pt idx="3">
                  <c:v>0.12627986348122866</c:v>
                </c:pt>
                <c:pt idx="4">
                  <c:v>0.13382899628252787</c:v>
                </c:pt>
                <c:pt idx="5">
                  <c:v>7.9051383399209488E-2</c:v>
                </c:pt>
                <c:pt idx="6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1-4296-909D-563B452D59AC}"/>
            </c:ext>
          </c:extLst>
        </c:ser>
        <c:ser>
          <c:idx val="2"/>
          <c:order val="2"/>
          <c:tx>
            <c:strRef>
              <c:f>antsirabe!$A$45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antsirabe!$B$45:$H$45</c:f>
              <c:numCache>
                <c:formatCode>0%</c:formatCode>
                <c:ptCount val="7"/>
                <c:pt idx="0">
                  <c:v>1.3333333333333334E-2</c:v>
                </c:pt>
                <c:pt idx="1">
                  <c:v>1.0582010582010581E-2</c:v>
                </c:pt>
                <c:pt idx="2">
                  <c:v>1.7045454545454544E-2</c:v>
                </c:pt>
                <c:pt idx="3">
                  <c:v>1.7064846416382253E-2</c:v>
                </c:pt>
                <c:pt idx="4">
                  <c:v>2.2304832713754646E-2</c:v>
                </c:pt>
                <c:pt idx="5">
                  <c:v>2.766798418972332E-2</c:v>
                </c:pt>
                <c:pt idx="6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1-4296-909D-563B452D59AC}"/>
            </c:ext>
          </c:extLst>
        </c:ser>
        <c:ser>
          <c:idx val="3"/>
          <c:order val="3"/>
          <c:tx>
            <c:strRef>
              <c:f>antsirabe!$A$46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antsirabe!$B$46:$H$46</c:f>
              <c:numCache>
                <c:formatCode>0%</c:formatCode>
                <c:ptCount val="7"/>
                <c:pt idx="0">
                  <c:v>6.6666666666666671E-3</c:v>
                </c:pt>
                <c:pt idx="1">
                  <c:v>1.0582010582010581E-2</c:v>
                </c:pt>
                <c:pt idx="2">
                  <c:v>5.681818181818182E-3</c:v>
                </c:pt>
                <c:pt idx="3">
                  <c:v>6.8259385665529011E-3</c:v>
                </c:pt>
                <c:pt idx="4">
                  <c:v>3.7174721189591076E-3</c:v>
                </c:pt>
                <c:pt idx="5">
                  <c:v>5.9288537549407112E-2</c:v>
                </c:pt>
                <c:pt idx="6">
                  <c:v>9.4043887147335428E-3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01-4296-909D-563B452D59AC}"/>
            </c:ext>
          </c:extLst>
        </c:ser>
        <c:ser>
          <c:idx val="4"/>
          <c:order val="4"/>
          <c:tx>
            <c:strRef>
              <c:f>antsirabe!$A$47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434677496354421E-17"/>
                  <c:y val="1.93262988629652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73-49A8-83E8-BFF2EBF14CE4}"/>
                </c:ext>
              </c:extLst>
            </c:dLbl>
            <c:dLbl>
              <c:idx val="1"/>
              <c:layout>
                <c:manualLayout>
                  <c:x val="0"/>
                  <c:y val="1.296393624670805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73-49A8-83E8-BFF2EBF14CE4}"/>
                </c:ext>
              </c:extLst>
            </c:dLbl>
            <c:dLbl>
              <c:idx val="2"/>
              <c:layout>
                <c:manualLayout>
                  <c:x val="-1.3280212483399733E-3"/>
                  <c:y val="1.41640560757768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73-49A8-83E8-BFF2EBF14CE4}"/>
                </c:ext>
              </c:extLst>
            </c:dLbl>
            <c:dLbl>
              <c:idx val="5"/>
              <c:layout>
                <c:manualLayout>
                  <c:x val="-1.3280212483399733E-3"/>
                  <c:y val="2.841265912003559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73-49A8-83E8-BFF2EBF14CE4}"/>
                </c:ext>
              </c:extLst>
            </c:dLbl>
            <c:dLbl>
              <c:idx val="6"/>
              <c:layout>
                <c:manualLayout>
                  <c:x val="-1.3280212483401683E-3"/>
                  <c:y val="2.524011542287101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73-49A8-83E8-BFF2EBF14CE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antsirabe!$B$47:$H$47</c:f>
              <c:numCache>
                <c:formatCode>0%</c:formatCode>
                <c:ptCount val="7"/>
                <c:pt idx="0">
                  <c:v>0</c:v>
                </c:pt>
                <c:pt idx="1">
                  <c:v>1.0582010582010581E-2</c:v>
                </c:pt>
                <c:pt idx="2">
                  <c:v>0</c:v>
                </c:pt>
                <c:pt idx="3">
                  <c:v>0.13310580204778158</c:v>
                </c:pt>
                <c:pt idx="4">
                  <c:v>0.13011152416356878</c:v>
                </c:pt>
                <c:pt idx="5">
                  <c:v>3.1620553359683792E-2</c:v>
                </c:pt>
                <c:pt idx="6">
                  <c:v>4.7021943573667714E-2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01-4296-909D-563B452D5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09936"/>
        <c:axId val="714310328"/>
      </c:barChart>
      <c:dateAx>
        <c:axId val="714309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0328"/>
        <c:crosses val="autoZero"/>
        <c:auto val="1"/>
        <c:lblOffset val="100"/>
        <c:baseTimeUnit val="months"/>
      </c:dateAx>
      <c:valAx>
        <c:axId val="714310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09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d'Antanimena et d'Antsirabe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7298470161349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intérieur_séjour!$B$4:$H$4</c:f>
              <c:numCache>
                <c:formatCode>0%</c:formatCode>
                <c:ptCount val="7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  <c:pt idx="6">
                  <c:v>0.2561307901907357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6-4A50-8B83-AFB3AB2E753B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intérieur_séjour!$B$5:$H$5</c:f>
              <c:numCache>
                <c:formatCode>0%</c:formatCode>
                <c:ptCount val="7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  <c:pt idx="6">
                  <c:v>0.23807901907356949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6-4A50-8B83-AFB3AB2E753B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intérieur_séjour!$B$6:$H$6</c:f>
              <c:numCache>
                <c:formatCode>0%</c:formatCode>
                <c:ptCount val="7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  <c:pt idx="6">
                  <c:v>0.17438692098092642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6-4A50-8B83-AFB3AB2E753B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intérieur_séjour!$B$7:$H$7</c:f>
              <c:numCache>
                <c:formatCode>0%</c:formatCode>
                <c:ptCount val="7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  <c:pt idx="6">
                  <c:v>7.2547683923705725E-2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16-4A50-8B83-AFB3AB2E753B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intérieur_séjour!$B$3:$H$3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intérieur_séjour!$B$8:$H$8</c:f>
              <c:numCache>
                <c:formatCode>0%</c:formatCode>
                <c:ptCount val="7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  <c:pt idx="6">
                  <c:v>0.25885558583106266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6-4A50-8B83-AFB3AB2E7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1112"/>
        <c:axId val="714311504"/>
      </c:barChart>
      <c:dateAx>
        <c:axId val="7143111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1504"/>
        <c:crosses val="autoZero"/>
        <c:auto val="1"/>
        <c:lblOffset val="100"/>
        <c:baseTimeUnit val="months"/>
      </c:dateAx>
      <c:valAx>
        <c:axId val="7143115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11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  <a:effectLst/>
              </a:rPr>
              <a:t>avec DHL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aérien_séjour!$B$43:$H$43</c:f>
              <c:numCache>
                <c:formatCode>0%</c:formatCode>
                <c:ptCount val="7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0.36079836233367452</c:v>
                </c:pt>
                <c:pt idx="4">
                  <c:v>0.34484964811260399</c:v>
                </c:pt>
                <c:pt idx="5">
                  <c:v>0.36459627329192545</c:v>
                </c:pt>
                <c:pt idx="6">
                  <c:v>0.32153778942769767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B-49EC-9E0F-44EF400463FE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aérien_séjour!$B$44:$H$44</c:f>
              <c:numCache>
                <c:formatCode>0%</c:formatCode>
                <c:ptCount val="7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0.32036847492323439</c:v>
                </c:pt>
                <c:pt idx="4">
                  <c:v>0.28598848368522073</c:v>
                </c:pt>
                <c:pt idx="5">
                  <c:v>0.2813664596273292</c:v>
                </c:pt>
                <c:pt idx="6">
                  <c:v>0.26081258191349932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B-49EC-9E0F-44EF400463FE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aérien_séjour!$B$45:$H$45</c:f>
              <c:numCache>
                <c:formatCode>0%</c:formatCode>
                <c:ptCount val="7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0.14943705220061412</c:v>
                </c:pt>
                <c:pt idx="4">
                  <c:v>0.22136916186820219</c:v>
                </c:pt>
                <c:pt idx="5">
                  <c:v>0.18322981366459629</c:v>
                </c:pt>
                <c:pt idx="6">
                  <c:v>0.16557448667540411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B-49EC-9E0F-44EF400463FE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aérien_séjour!$B$46:$H$46</c:f>
              <c:numCache>
                <c:formatCode>0%</c:formatCode>
                <c:ptCount val="7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4.7082906857727737E-2</c:v>
                </c:pt>
                <c:pt idx="4">
                  <c:v>5.7581573896353169E-2</c:v>
                </c:pt>
                <c:pt idx="5">
                  <c:v>7.5776397515527949E-2</c:v>
                </c:pt>
                <c:pt idx="6">
                  <c:v>0.13018785495849716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B-49EC-9E0F-44EF400463FE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aérien_séjour!$B$42:$H$42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aérien_séjour!$B$47:$H$47</c:f>
              <c:numCache>
                <c:formatCode>0%</c:formatCode>
                <c:ptCount val="7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0.12231320368474924</c:v>
                </c:pt>
                <c:pt idx="4">
                  <c:v>9.0211132437619967E-2</c:v>
                </c:pt>
                <c:pt idx="5">
                  <c:v>9.5031055900621123E-2</c:v>
                </c:pt>
                <c:pt idx="6">
                  <c:v>0.1218872870249017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B-49EC-9E0F-44EF40046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312680"/>
        <c:axId val="714313072"/>
      </c:barChart>
      <c:dateAx>
        <c:axId val="7143126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313072"/>
        <c:crosses val="autoZero"/>
        <c:auto val="1"/>
        <c:lblOffset val="100"/>
        <c:baseTimeUnit val="months"/>
      </c:dateAx>
      <c:valAx>
        <c:axId val="714313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312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2.8831415303856248E-2"/>
          <c:y val="0.9207956168076542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3540170028547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2"/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700" b="1" i="0" baseline="0">
                      <a:solidFill>
                        <a:srgbClr val="002060"/>
                      </a:solidFill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52D-414A-BF99-72FAAAF79644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ivato_avec_DHL!$B$43:$H$43</c:f>
              <c:numCache>
                <c:formatCode>0%</c:formatCode>
                <c:ptCount val="7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0.39834710743801655</c:v>
                </c:pt>
                <c:pt idx="5">
                  <c:v>0.4259927797833935</c:v>
                </c:pt>
                <c:pt idx="6">
                  <c:v>0.4175084175084175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2D-414A-BF99-72FAAAF79644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ivato_avec_DHL!$B$44:$H$44</c:f>
              <c:numCache>
                <c:formatCode>0%</c:formatCode>
                <c:ptCount val="7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0.22975206611570248</c:v>
                </c:pt>
                <c:pt idx="5">
                  <c:v>0.24007220216606498</c:v>
                </c:pt>
                <c:pt idx="6">
                  <c:v>0.24579124579124578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2D-414A-BF99-72FAAAF79644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ivato_avec_DHL!$B$45:$H$45</c:f>
              <c:numCache>
                <c:formatCode>0%</c:formatCode>
                <c:ptCount val="7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0.20661157024793389</c:v>
                </c:pt>
                <c:pt idx="5">
                  <c:v>0.13718411552346571</c:v>
                </c:pt>
                <c:pt idx="6">
                  <c:v>0.13131313131313133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2D-414A-BF99-72FAAAF79644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ivato_avec_DHL!$B$46:$H$46</c:f>
              <c:numCache>
                <c:formatCode>0%</c:formatCode>
                <c:ptCount val="7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3.6363636363636362E-2</c:v>
                </c:pt>
                <c:pt idx="5">
                  <c:v>7.0397111913357402E-2</c:v>
                </c:pt>
                <c:pt idx="6">
                  <c:v>7.0707070707070704E-2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2D-414A-BF99-72FAAAF79644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434677496354421E-17"/>
                  <c:y val="-3.21392550363821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05-4AE0-8A7B-23B39DC3FA5D}"/>
                </c:ext>
              </c:extLst>
            </c:dLbl>
            <c:dLbl>
              <c:idx val="2"/>
              <c:layout>
                <c:manualLayout>
                  <c:x val="-4.8693549927088419E-17"/>
                  <c:y val="3.40574694597658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05-4AE0-8A7B-23B39DC3FA5D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ivato_avec_DHL!$B$47:$H$47</c:f>
              <c:numCache>
                <c:formatCode>0%</c:formatCode>
                <c:ptCount val="7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0.12892561983471074</c:v>
                </c:pt>
                <c:pt idx="5">
                  <c:v>0.1263537906137184</c:v>
                </c:pt>
                <c:pt idx="6">
                  <c:v>0.13468013468013468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2D-414A-BF99-72FAAAF79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2624"/>
        <c:axId val="714513016"/>
      </c:barChart>
      <c:dateAx>
        <c:axId val="714512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3016"/>
        <c:crosses val="autoZero"/>
        <c:auto val="1"/>
        <c:lblOffset val="100"/>
        <c:baseTimeUnit val="months"/>
      </c:dateAx>
      <c:valAx>
        <c:axId val="714513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2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786392085603E-2"/>
          <c:y val="0.92131473677272113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2777655781075177E-2"/>
          <c:y val="7.743364180782555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mamory_avec_DHL!$B$43:$H$43</c:f>
              <c:numCache>
                <c:formatCode>0%</c:formatCode>
                <c:ptCount val="7"/>
                <c:pt idx="0">
                  <c:v>0.36335721596724668</c:v>
                </c:pt>
                <c:pt idx="1">
                  <c:v>0.36591695501730104</c:v>
                </c:pt>
                <c:pt idx="2">
                  <c:v>0.26999140154772139</c:v>
                </c:pt>
                <c:pt idx="3">
                  <c:v>0.3126984126984127</c:v>
                </c:pt>
                <c:pt idx="4">
                  <c:v>0.31106471816283926</c:v>
                </c:pt>
                <c:pt idx="5">
                  <c:v>0.33238636363636365</c:v>
                </c:pt>
                <c:pt idx="6">
                  <c:v>0.28790560471976401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8-4622-B229-E94B354AD936}"/>
            </c:ext>
          </c:extLst>
        </c:ser>
        <c:ser>
          <c:idx val="1"/>
          <c:order val="1"/>
          <c:tx>
            <c:strRef>
              <c:f>mamory_avec_DHL!$A$44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mamory_avec_DHL!$B$44:$H$44</c:f>
              <c:numCache>
                <c:formatCode>0%</c:formatCode>
                <c:ptCount val="7"/>
                <c:pt idx="0">
                  <c:v>0.2241555783009212</c:v>
                </c:pt>
                <c:pt idx="1">
                  <c:v>0.24653979238754326</c:v>
                </c:pt>
                <c:pt idx="2">
                  <c:v>0.37833190025795355</c:v>
                </c:pt>
                <c:pt idx="3">
                  <c:v>0.35555555555555557</c:v>
                </c:pt>
                <c:pt idx="4">
                  <c:v>0.32150313152400833</c:v>
                </c:pt>
                <c:pt idx="5">
                  <c:v>0.30303030303030304</c:v>
                </c:pt>
                <c:pt idx="6">
                  <c:v>0.26607669616519175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8-4622-B229-E94B354AD936}"/>
            </c:ext>
          </c:extLst>
        </c:ser>
        <c:ser>
          <c:idx val="2"/>
          <c:order val="2"/>
          <c:tx>
            <c:strRef>
              <c:f>mamory_avec_DHL!$A$45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mamory_avec_DHL!$B$45:$H$45</c:f>
              <c:numCache>
                <c:formatCode>0%</c:formatCode>
                <c:ptCount val="7"/>
                <c:pt idx="0">
                  <c:v>0.1586489252814739</c:v>
                </c:pt>
                <c:pt idx="1">
                  <c:v>0.18685121107266436</c:v>
                </c:pt>
                <c:pt idx="2">
                  <c:v>0.16251074806534824</c:v>
                </c:pt>
                <c:pt idx="3">
                  <c:v>0.15396825396825398</c:v>
                </c:pt>
                <c:pt idx="4">
                  <c:v>0.23068893528183715</c:v>
                </c:pt>
                <c:pt idx="5">
                  <c:v>0.20738636363636365</c:v>
                </c:pt>
                <c:pt idx="6">
                  <c:v>0.17758112094395281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8-4622-B229-E94B354AD936}"/>
            </c:ext>
          </c:extLst>
        </c:ser>
        <c:ser>
          <c:idx val="3"/>
          <c:order val="3"/>
          <c:tx>
            <c:strRef>
              <c:f>mamory_avec_DHL!$A$46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mamory_avec_DHL!$B$46:$H$46</c:f>
              <c:numCache>
                <c:formatCode>0%</c:formatCode>
                <c:ptCount val="7"/>
                <c:pt idx="0">
                  <c:v>0.11463664278403275</c:v>
                </c:pt>
                <c:pt idx="1">
                  <c:v>0.10380622837370242</c:v>
                </c:pt>
                <c:pt idx="2">
                  <c:v>7.3946689595872736E-2</c:v>
                </c:pt>
                <c:pt idx="3">
                  <c:v>5.3968253968253971E-2</c:v>
                </c:pt>
                <c:pt idx="4">
                  <c:v>7.0981210855949897E-2</c:v>
                </c:pt>
                <c:pt idx="5">
                  <c:v>7.8598484848484848E-2</c:v>
                </c:pt>
                <c:pt idx="6">
                  <c:v>0.15103244837758112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8-4622-B229-E94B354AD936}"/>
            </c:ext>
          </c:extLst>
        </c:ser>
        <c:ser>
          <c:idx val="4"/>
          <c:order val="4"/>
          <c:tx>
            <c:strRef>
              <c:f>mamory_avec_DHL!$A$47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4"/>
              <c:layout>
                <c:manualLayout>
                  <c:x val="0"/>
                  <c:y val="9.899718352911241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62-4B22-ADFE-A187A4F5BF02}"/>
                </c:ext>
              </c:extLst>
            </c:dLbl>
            <c:dLbl>
              <c:idx val="5"/>
              <c:layout>
                <c:manualLayout>
                  <c:x val="1.3280212483399733E-3"/>
                  <c:y val="-1.015579811322058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62-4B22-ADFE-A187A4F5BF02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mamory_avec_DHL!$B$47:$H$47</c:f>
              <c:numCache>
                <c:formatCode>0%</c:formatCode>
                <c:ptCount val="7"/>
                <c:pt idx="0">
                  <c:v>0.13920163766632548</c:v>
                </c:pt>
                <c:pt idx="1">
                  <c:v>9.6885813148788927E-2</c:v>
                </c:pt>
                <c:pt idx="2">
                  <c:v>0.11521926053310404</c:v>
                </c:pt>
                <c:pt idx="3">
                  <c:v>0.12380952380952381</c:v>
                </c:pt>
                <c:pt idx="4">
                  <c:v>6.5762004175365346E-2</c:v>
                </c:pt>
                <c:pt idx="5">
                  <c:v>7.8598484848484848E-2</c:v>
                </c:pt>
                <c:pt idx="6">
                  <c:v>0.11740412979351032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B8-4622-B229-E94B354A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3800"/>
        <c:axId val="714514192"/>
      </c:barChart>
      <c:dateAx>
        <c:axId val="714513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192"/>
        <c:crosses val="autoZero"/>
        <c:auto val="1"/>
        <c:lblOffset val="100"/>
        <c:baseTimeUnit val="months"/>
      </c:dateAx>
      <c:valAx>
        <c:axId val="71451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513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8762830820644067E-2"/>
          <c:y val="0.9183288776576759"/>
          <c:w val="0.93474511403206073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7551103141810244E-2"/>
          <c:y val="2.515723768776064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3316339982437475"/>
          <c:w val="0.90659057716794456"/>
          <c:h val="0.723018020703812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maritime_séjour!$B$4:$H$4</c:f>
              <c:numCache>
                <c:formatCode>0%</c:formatCode>
                <c:ptCount val="7"/>
                <c:pt idx="0">
                  <c:v>0.44886144345812429</c:v>
                </c:pt>
                <c:pt idx="1">
                  <c:v>0.59254046446164677</c:v>
                </c:pt>
                <c:pt idx="2">
                  <c:v>0.55784650630011456</c:v>
                </c:pt>
                <c:pt idx="3">
                  <c:v>0.36017844564451751</c:v>
                </c:pt>
                <c:pt idx="4">
                  <c:v>0.38571838256380842</c:v>
                </c:pt>
                <c:pt idx="5">
                  <c:v>0.5907579787234043</c:v>
                </c:pt>
                <c:pt idx="6">
                  <c:v>0.43844282238442822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6-44E0-8783-8D0137C38FC4}"/>
            </c:ext>
          </c:extLst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maritime_séjour!$B$5:$H$5</c:f>
              <c:numCache>
                <c:formatCode>0%</c:formatCode>
                <c:ptCount val="7"/>
                <c:pt idx="0">
                  <c:v>0.35237360092628328</c:v>
                </c:pt>
                <c:pt idx="1">
                  <c:v>0.29064039408866993</c:v>
                </c:pt>
                <c:pt idx="2">
                  <c:v>0.3108056510118366</c:v>
                </c:pt>
                <c:pt idx="3">
                  <c:v>0.38365813571260859</c:v>
                </c:pt>
                <c:pt idx="4">
                  <c:v>0.30283911671924291</c:v>
                </c:pt>
                <c:pt idx="5">
                  <c:v>0.26695478723404253</c:v>
                </c:pt>
                <c:pt idx="6">
                  <c:v>0.32506082725060825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6-44E0-8783-8D0137C38FC4}"/>
            </c:ext>
          </c:extLst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maritime_séjour!$B$6:$H$6</c:f>
              <c:numCache>
                <c:formatCode>0%</c:formatCode>
                <c:ptCount val="7"/>
                <c:pt idx="0">
                  <c:v>0.11153994596680818</c:v>
                </c:pt>
                <c:pt idx="1">
                  <c:v>4.4686840253342713E-2</c:v>
                </c:pt>
                <c:pt idx="2">
                  <c:v>7.0255822833142426E-2</c:v>
                </c:pt>
                <c:pt idx="3">
                  <c:v>0.14346090631603664</c:v>
                </c:pt>
                <c:pt idx="4">
                  <c:v>0.1494121020934901</c:v>
                </c:pt>
                <c:pt idx="5">
                  <c:v>6.4494680851063829E-2</c:v>
                </c:pt>
                <c:pt idx="6">
                  <c:v>0.1316301703163017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E6-44E0-8783-8D0137C38FC4}"/>
            </c:ext>
          </c:extLst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maritime_séjour!$B$7:$H$7</c:f>
              <c:numCache>
                <c:formatCode>0%</c:formatCode>
                <c:ptCount val="7"/>
                <c:pt idx="0">
                  <c:v>4.9401775376302588E-2</c:v>
                </c:pt>
                <c:pt idx="1">
                  <c:v>2.287121745249824E-2</c:v>
                </c:pt>
                <c:pt idx="2">
                  <c:v>3.4746086292478044E-2</c:v>
                </c:pt>
                <c:pt idx="3">
                  <c:v>4.7428973937544028E-2</c:v>
                </c:pt>
                <c:pt idx="4">
                  <c:v>0.10065959277315745</c:v>
                </c:pt>
                <c:pt idx="5">
                  <c:v>4.2885638297872342E-2</c:v>
                </c:pt>
                <c:pt idx="6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E6-44E0-8783-8D0137C38FC4}"/>
            </c:ext>
          </c:extLst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0"/>
                  <c:y val="2.0199082889928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E6-44E0-8783-8D0137C38FC4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maritime_séjour!$B$8:$H$8</c:f>
              <c:numCache>
                <c:formatCode>0%</c:formatCode>
                <c:ptCount val="7"/>
                <c:pt idx="0">
                  <c:v>3.7823234272481666E-2</c:v>
                </c:pt>
                <c:pt idx="1">
                  <c:v>4.9261083743842367E-2</c:v>
                </c:pt>
                <c:pt idx="2">
                  <c:v>2.6345933562428408E-2</c:v>
                </c:pt>
                <c:pt idx="3">
                  <c:v>6.5273538389293256E-2</c:v>
                </c:pt>
                <c:pt idx="4">
                  <c:v>6.1370805850301122E-2</c:v>
                </c:pt>
                <c:pt idx="5">
                  <c:v>3.4906914893617018E-2</c:v>
                </c:pt>
                <c:pt idx="6">
                  <c:v>3.8199513381995134E-2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E6-44E0-8783-8D0137C3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514976"/>
        <c:axId val="714515368"/>
      </c:barChart>
      <c:dateAx>
        <c:axId val="714514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5368"/>
        <c:crosses val="autoZero"/>
        <c:auto val="1"/>
        <c:lblOffset val="100"/>
        <c:baseTimeUnit val="months"/>
      </c:dateAx>
      <c:valAx>
        <c:axId val="714515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514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18E-2"/>
          <c:y val="0.9270893729687264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aérien_séjour!$B$4:$H$4</c:f>
              <c:numCache>
                <c:formatCode>0%</c:formatCode>
                <c:ptCount val="7"/>
                <c:pt idx="0">
                  <c:v>0.42957130358705164</c:v>
                </c:pt>
                <c:pt idx="1">
                  <c:v>0.54347826086956519</c:v>
                </c:pt>
                <c:pt idx="2">
                  <c:v>0.51300448430493273</c:v>
                </c:pt>
                <c:pt idx="3">
                  <c:v>0.4915129151291513</c:v>
                </c:pt>
                <c:pt idx="4">
                  <c:v>0.44869565217391305</c:v>
                </c:pt>
                <c:pt idx="5">
                  <c:v>0.45596707818930043</c:v>
                </c:pt>
                <c:pt idx="6">
                  <c:v>0.45085605580215599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9-4628-A85E-7E8CEA780F86}"/>
            </c:ext>
          </c:extLst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aérien_séjour!$B$5:$H$5</c:f>
              <c:numCache>
                <c:formatCode>0%</c:formatCode>
                <c:ptCount val="7"/>
                <c:pt idx="0">
                  <c:v>0.25896762904636922</c:v>
                </c:pt>
                <c:pt idx="1">
                  <c:v>0.225752508361204</c:v>
                </c:pt>
                <c:pt idx="2">
                  <c:v>0.28878923766816145</c:v>
                </c:pt>
                <c:pt idx="3">
                  <c:v>0.28191881918819189</c:v>
                </c:pt>
                <c:pt idx="4">
                  <c:v>0.28782608695652173</c:v>
                </c:pt>
                <c:pt idx="5">
                  <c:v>0.2551440329218107</c:v>
                </c:pt>
                <c:pt idx="6">
                  <c:v>0.284717818642993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C9-4628-A85E-7E8CEA780F86}"/>
            </c:ext>
          </c:extLst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aérien_séjour!$B$6:$H$6</c:f>
              <c:numCache>
                <c:formatCode>0%</c:formatCode>
                <c:ptCount val="7"/>
                <c:pt idx="0">
                  <c:v>0.13035870516185477</c:v>
                </c:pt>
                <c:pt idx="1">
                  <c:v>7.7759197324414719E-2</c:v>
                </c:pt>
                <c:pt idx="2">
                  <c:v>7.9820627802690586E-2</c:v>
                </c:pt>
                <c:pt idx="3">
                  <c:v>0.1018450184501845</c:v>
                </c:pt>
                <c:pt idx="4">
                  <c:v>0.14434782608695651</c:v>
                </c:pt>
                <c:pt idx="5">
                  <c:v>0.11522633744855967</c:v>
                </c:pt>
                <c:pt idx="6">
                  <c:v>7.6727964489537101E-2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C9-4628-A85E-7E8CEA780F86}"/>
            </c:ext>
          </c:extLst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aérien_séjour!$B$7:$H$7</c:f>
              <c:numCache>
                <c:formatCode>0%</c:formatCode>
                <c:ptCount val="7"/>
                <c:pt idx="0">
                  <c:v>9.8862642169728787E-2</c:v>
                </c:pt>
                <c:pt idx="1">
                  <c:v>3.5117056856187288E-2</c:v>
                </c:pt>
                <c:pt idx="2">
                  <c:v>5.4708520179372194E-2</c:v>
                </c:pt>
                <c:pt idx="3">
                  <c:v>4.5756457564575644E-2</c:v>
                </c:pt>
                <c:pt idx="4">
                  <c:v>4.4347826086956518E-2</c:v>
                </c:pt>
                <c:pt idx="5">
                  <c:v>6.0082304526748974E-2</c:v>
                </c:pt>
                <c:pt idx="6">
                  <c:v>5.6436271401395052E-2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C9-4628-A85E-7E8CEA780F86}"/>
            </c:ext>
          </c:extLst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C9-4628-A85E-7E8CEA780F86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aérien_séjour!$B$8:$H$8</c:f>
              <c:numCache>
                <c:formatCode>0%</c:formatCode>
                <c:ptCount val="7"/>
                <c:pt idx="0">
                  <c:v>8.223972003499562E-2</c:v>
                </c:pt>
                <c:pt idx="1">
                  <c:v>0.11789297658862877</c:v>
                </c:pt>
                <c:pt idx="2">
                  <c:v>6.3677130044843044E-2</c:v>
                </c:pt>
                <c:pt idx="3">
                  <c:v>7.8966789667896678E-2</c:v>
                </c:pt>
                <c:pt idx="4">
                  <c:v>7.4782608695652175E-2</c:v>
                </c:pt>
                <c:pt idx="5">
                  <c:v>0.11358024691358025</c:v>
                </c:pt>
                <c:pt idx="6">
                  <c:v>0.13126188966391883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C9-4628-A85E-7E8CEA780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18856"/>
        <c:axId val="714019248"/>
      </c:barChart>
      <c:dateAx>
        <c:axId val="714018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9248"/>
        <c:crosses val="autoZero"/>
        <c:auto val="1"/>
        <c:lblOffset val="100"/>
        <c:baseTimeUnit val="months"/>
      </c:dateAx>
      <c:valAx>
        <c:axId val="714019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188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 b="1" i="0" u="none" strike="noStrike" baseline="0">
                <a:solidFill>
                  <a:srgbClr val="FF0000"/>
                </a:solidFill>
                <a:effectLst/>
              </a:rPr>
              <a:t>hors DHL</a:t>
            </a:r>
            <a:r>
              <a:rPr lang="en-US" sz="1300">
                <a:solidFill>
                  <a:srgbClr val="FF0000"/>
                </a:solidFill>
              </a:rPr>
              <a:t>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606-4E07-9131-6A356B869C4C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ivato_sans_DHL!$B$43:$H$43</c:f>
              <c:numCache>
                <c:formatCode>0%</c:formatCode>
                <c:ptCount val="7"/>
                <c:pt idx="0">
                  <c:v>0.45794392523364486</c:v>
                </c:pt>
                <c:pt idx="1">
                  <c:v>0.60519480519480517</c:v>
                </c:pt>
                <c:pt idx="2">
                  <c:v>0.61197339246119731</c:v>
                </c:pt>
                <c:pt idx="3">
                  <c:v>0.55595667870036103</c:v>
                </c:pt>
                <c:pt idx="4">
                  <c:v>0.50329670329670328</c:v>
                </c:pt>
                <c:pt idx="5">
                  <c:v>0.48210526315789476</c:v>
                </c:pt>
                <c:pt idx="6">
                  <c:v>0.45454545454545453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06-4E07-9131-6A356B869C4C}"/>
            </c:ext>
          </c:extLst>
        </c:ser>
        <c:ser>
          <c:idx val="1"/>
          <c:order val="1"/>
          <c:tx>
            <c:strRef>
              <c:f>ivato_sans_DHL!$A$44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ivato_sans_DHL!$B$44:$H$44</c:f>
              <c:numCache>
                <c:formatCode>0%</c:formatCode>
                <c:ptCount val="7"/>
                <c:pt idx="0">
                  <c:v>0.2834890965732087</c:v>
                </c:pt>
                <c:pt idx="1">
                  <c:v>0.16363636363636364</c:v>
                </c:pt>
                <c:pt idx="2">
                  <c:v>0.26607538802660752</c:v>
                </c:pt>
                <c:pt idx="3">
                  <c:v>0.24909747292418771</c:v>
                </c:pt>
                <c:pt idx="4">
                  <c:v>0.24615384615384617</c:v>
                </c:pt>
                <c:pt idx="5">
                  <c:v>0.21473684210526317</c:v>
                </c:pt>
                <c:pt idx="6">
                  <c:v>0.23747680890538034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06-4E07-9131-6A356B869C4C}"/>
            </c:ext>
          </c:extLst>
        </c:ser>
        <c:ser>
          <c:idx val="2"/>
          <c:order val="2"/>
          <c:tx>
            <c:strRef>
              <c:f>ivato_sans_DHL!$A$45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ivato_sans_DHL!$B$45:$H$45</c:f>
              <c:numCache>
                <c:formatCode>0%</c:formatCode>
                <c:ptCount val="7"/>
                <c:pt idx="0">
                  <c:v>0.11214953271028037</c:v>
                </c:pt>
                <c:pt idx="1">
                  <c:v>4.9350649350649353E-2</c:v>
                </c:pt>
                <c:pt idx="2">
                  <c:v>5.3215077605321508E-2</c:v>
                </c:pt>
                <c:pt idx="3">
                  <c:v>7.5812274368231042E-2</c:v>
                </c:pt>
                <c:pt idx="4">
                  <c:v>0.15824175824175823</c:v>
                </c:pt>
                <c:pt idx="5">
                  <c:v>0.12</c:v>
                </c:pt>
                <c:pt idx="6">
                  <c:v>8.7198515769944335E-2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06-4E07-9131-6A356B869C4C}"/>
            </c:ext>
          </c:extLst>
        </c:ser>
        <c:ser>
          <c:idx val="3"/>
          <c:order val="3"/>
          <c:tx>
            <c:strRef>
              <c:f>ivato_sans_DHL!$A$46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ivato_sans_DHL!$B$46:$H$46</c:f>
              <c:numCache>
                <c:formatCode>0%</c:formatCode>
                <c:ptCount val="7"/>
                <c:pt idx="0">
                  <c:v>9.9688473520249218E-2</c:v>
                </c:pt>
                <c:pt idx="1">
                  <c:v>2.5974025974025976E-2</c:v>
                </c:pt>
                <c:pt idx="2">
                  <c:v>3.1042128603104215E-2</c:v>
                </c:pt>
                <c:pt idx="3">
                  <c:v>2.3465703971119134E-2</c:v>
                </c:pt>
                <c:pt idx="4">
                  <c:v>1.9780219780219779E-2</c:v>
                </c:pt>
                <c:pt idx="5">
                  <c:v>5.2631578947368418E-2</c:v>
                </c:pt>
                <c:pt idx="6">
                  <c:v>7.4211502782931357E-2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06-4E07-9131-6A356B869C4C}"/>
            </c:ext>
          </c:extLst>
        </c:ser>
        <c:ser>
          <c:idx val="4"/>
          <c:order val="4"/>
          <c:tx>
            <c:strRef>
              <c:f>ivato_sans_DHL!$A$47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ivato_sans_DHL!$B$47:$H$47</c:f>
              <c:numCache>
                <c:formatCode>0%</c:formatCode>
                <c:ptCount val="7"/>
                <c:pt idx="0">
                  <c:v>4.6728971962616821E-2</c:v>
                </c:pt>
                <c:pt idx="1">
                  <c:v>0.15584415584415584</c:v>
                </c:pt>
                <c:pt idx="2">
                  <c:v>3.7694013303769404E-2</c:v>
                </c:pt>
                <c:pt idx="3">
                  <c:v>9.5667870036101083E-2</c:v>
                </c:pt>
                <c:pt idx="4">
                  <c:v>7.2527472527472533E-2</c:v>
                </c:pt>
                <c:pt idx="5">
                  <c:v>0.13052631578947368</c:v>
                </c:pt>
                <c:pt idx="6">
                  <c:v>0.14656771799628943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06-4E07-9131-6A356B869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368"/>
        <c:axId val="554043976"/>
      </c:barChart>
      <c:dateAx>
        <c:axId val="55404436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3976"/>
        <c:crosses val="autoZero"/>
        <c:auto val="1"/>
        <c:lblOffset val="100"/>
        <c:baseTimeUnit val="months"/>
      </c:dateAx>
      <c:valAx>
        <c:axId val="554043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3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aérien_séjour!$A$43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aérien_séjour!$B$43:$H$43</c:f>
              <c:numCache>
                <c:formatCode>0%</c:formatCode>
                <c:ptCount val="7"/>
                <c:pt idx="0">
                  <c:v>0.37687687687687688</c:v>
                </c:pt>
                <c:pt idx="1">
                  <c:v>0.40515653775322286</c:v>
                </c:pt>
                <c:pt idx="2">
                  <c:v>0.36313868613138683</c:v>
                </c:pt>
                <c:pt idx="3">
                  <c:v>0.36079836233367452</c:v>
                </c:pt>
                <c:pt idx="4">
                  <c:v>0.34484964811260399</c:v>
                </c:pt>
                <c:pt idx="5">
                  <c:v>0.36459627329192545</c:v>
                </c:pt>
                <c:pt idx="6">
                  <c:v>0.32153778942769767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A-46BC-A095-B693EE328F0C}"/>
            </c:ext>
          </c:extLst>
        </c:ser>
        <c:ser>
          <c:idx val="1"/>
          <c:order val="1"/>
          <c:tx>
            <c:strRef>
              <c:f>aérien_séjour!$A$44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aérien_séjour!$B$44:$H$44</c:f>
              <c:numCache>
                <c:formatCode>0%</c:formatCode>
                <c:ptCount val="7"/>
                <c:pt idx="0">
                  <c:v>0.23273273273273273</c:v>
                </c:pt>
                <c:pt idx="1">
                  <c:v>0.24063842848373235</c:v>
                </c:pt>
                <c:pt idx="2">
                  <c:v>0.35279805352798055</c:v>
                </c:pt>
                <c:pt idx="3">
                  <c:v>0.32036847492323439</c:v>
                </c:pt>
                <c:pt idx="4">
                  <c:v>0.28598848368522073</c:v>
                </c:pt>
                <c:pt idx="5">
                  <c:v>0.2813664596273292</c:v>
                </c:pt>
                <c:pt idx="6">
                  <c:v>0.26081258191349932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A-46BC-A095-B693EE328F0C}"/>
            </c:ext>
          </c:extLst>
        </c:ser>
        <c:ser>
          <c:idx val="2"/>
          <c:order val="2"/>
          <c:tx>
            <c:strRef>
              <c:f>aérien_séjour!$A$45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aérien_séjour!$B$42:$H$42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aérien_séjour!$B$45:$H$45</c:f>
              <c:numCache>
                <c:formatCode>0%</c:formatCode>
                <c:ptCount val="7"/>
                <c:pt idx="0">
                  <c:v>0.15165165165165165</c:v>
                </c:pt>
                <c:pt idx="1">
                  <c:v>0.16206261510128914</c:v>
                </c:pt>
                <c:pt idx="2">
                  <c:v>0.13077858880778589</c:v>
                </c:pt>
                <c:pt idx="3">
                  <c:v>0.14943705220061412</c:v>
                </c:pt>
                <c:pt idx="4">
                  <c:v>0.22136916186820219</c:v>
                </c:pt>
                <c:pt idx="5">
                  <c:v>0.18322981366459629</c:v>
                </c:pt>
                <c:pt idx="6">
                  <c:v>0.16557448667540411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BA-46BC-A095-B693EE328F0C}"/>
            </c:ext>
          </c:extLst>
        </c:ser>
        <c:ser>
          <c:idx val="3"/>
          <c:order val="3"/>
          <c:tx>
            <c:strRef>
              <c:f>aérien_séjour!$A$46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aérien_séjour!$B$42:$H$42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aérien_séjour!$B$46:$H$46</c:f>
              <c:numCache>
                <c:formatCode>0%</c:formatCode>
                <c:ptCount val="7"/>
                <c:pt idx="0">
                  <c:v>0.11786786786786786</c:v>
                </c:pt>
                <c:pt idx="1">
                  <c:v>8.2872928176795577E-2</c:v>
                </c:pt>
                <c:pt idx="2">
                  <c:v>6.0827250608272508E-2</c:v>
                </c:pt>
                <c:pt idx="3">
                  <c:v>4.7082906857727737E-2</c:v>
                </c:pt>
                <c:pt idx="4">
                  <c:v>5.7581573896353169E-2</c:v>
                </c:pt>
                <c:pt idx="5">
                  <c:v>7.5776397515527949E-2</c:v>
                </c:pt>
                <c:pt idx="6">
                  <c:v>0.13018785495849716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BA-46BC-A095-B693EE328F0C}"/>
            </c:ext>
          </c:extLst>
        </c:ser>
        <c:ser>
          <c:idx val="4"/>
          <c:order val="4"/>
          <c:tx>
            <c:strRef>
              <c:f>aérien_séjour!$A$47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BA-46BC-A095-B693EE328F0C}"/>
                </c:ext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aérien_séjour!$B$47:$H$47</c:f>
              <c:numCache>
                <c:formatCode>0%</c:formatCode>
                <c:ptCount val="7"/>
                <c:pt idx="0">
                  <c:v>0.12087087087087087</c:v>
                </c:pt>
                <c:pt idx="1">
                  <c:v>0.1092694904849601</c:v>
                </c:pt>
                <c:pt idx="2">
                  <c:v>9.2457420924574207E-2</c:v>
                </c:pt>
                <c:pt idx="3">
                  <c:v>0.12231320368474924</c:v>
                </c:pt>
                <c:pt idx="4">
                  <c:v>9.0211132437619967E-2</c:v>
                </c:pt>
                <c:pt idx="5">
                  <c:v>9.5031055900621123E-2</c:v>
                </c:pt>
                <c:pt idx="6">
                  <c:v>0.1218872870249017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BA-46BC-A095-B693EE32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0032"/>
        <c:axId val="714020424"/>
      </c:barChart>
      <c:dateAx>
        <c:axId val="714020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424"/>
        <c:crosses val="autoZero"/>
        <c:auto val="1"/>
        <c:lblOffset val="100"/>
        <c:baseTimeUnit val="months"/>
      </c:dateAx>
      <c:valAx>
        <c:axId val="714020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0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="1" i="0" u="none" strike="noStrike" baseline="0"/>
              <a:t>suivant le délai entre l'arrivée des marchandises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67920272342194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298533849959699"/>
          <c:w val="0.90659057716794456"/>
          <c:h val="0.733196235939219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intérieur_séjour!$B$4:$H$4</c:f>
              <c:numCache>
                <c:formatCode>0%</c:formatCode>
                <c:ptCount val="7"/>
                <c:pt idx="0">
                  <c:v>0.2583783783783784</c:v>
                </c:pt>
                <c:pt idx="1">
                  <c:v>0.34982332155477031</c:v>
                </c:pt>
                <c:pt idx="2">
                  <c:v>0.37662942271880817</c:v>
                </c:pt>
                <c:pt idx="3">
                  <c:v>0.30632411067193677</c:v>
                </c:pt>
                <c:pt idx="4">
                  <c:v>0.28194386258902387</c:v>
                </c:pt>
                <c:pt idx="5">
                  <c:v>0.26137736608940798</c:v>
                </c:pt>
                <c:pt idx="6">
                  <c:v>0.2561307901907357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C-4F95-9340-CB4ED148AD99}"/>
            </c:ext>
          </c:extLst>
        </c:ser>
        <c:ser>
          <c:idx val="1"/>
          <c:order val="1"/>
          <c:tx>
            <c:strRef>
              <c:f>intérieur_séjour!$A$5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intérieur_séjour!$B$5:$H$5</c:f>
              <c:numCache>
                <c:formatCode>0%</c:formatCode>
                <c:ptCount val="7"/>
                <c:pt idx="0">
                  <c:v>0.2810810810810811</c:v>
                </c:pt>
                <c:pt idx="1">
                  <c:v>0.32508833922261482</c:v>
                </c:pt>
                <c:pt idx="2">
                  <c:v>0.20297951582867785</c:v>
                </c:pt>
                <c:pt idx="3">
                  <c:v>0.27549407114624508</c:v>
                </c:pt>
                <c:pt idx="4">
                  <c:v>0.25010473397570171</c:v>
                </c:pt>
                <c:pt idx="5">
                  <c:v>0.18807893677003626</c:v>
                </c:pt>
                <c:pt idx="6">
                  <c:v>0.23807901907356949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7C-4F95-9340-CB4ED148AD99}"/>
            </c:ext>
          </c:extLst>
        </c:ser>
        <c:ser>
          <c:idx val="2"/>
          <c:order val="2"/>
          <c:tx>
            <c:strRef>
              <c:f>intérieur_séjour!$A$6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intérieur_séjour!$B$6:$H$6</c:f>
              <c:numCache>
                <c:formatCode>0%</c:formatCode>
                <c:ptCount val="7"/>
                <c:pt idx="0">
                  <c:v>0.18162162162162163</c:v>
                </c:pt>
                <c:pt idx="1">
                  <c:v>8.6130742049469966E-2</c:v>
                </c:pt>
                <c:pt idx="2">
                  <c:v>7.7281191806331473E-2</c:v>
                </c:pt>
                <c:pt idx="3">
                  <c:v>0.1324110671936759</c:v>
                </c:pt>
                <c:pt idx="4">
                  <c:v>0.1692501047339757</c:v>
                </c:pt>
                <c:pt idx="5">
                  <c:v>0.13572291582762788</c:v>
                </c:pt>
                <c:pt idx="6">
                  <c:v>0.17438692098092642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7C-4F95-9340-CB4ED148AD99}"/>
            </c:ext>
          </c:extLst>
        </c:ser>
        <c:ser>
          <c:idx val="3"/>
          <c:order val="3"/>
          <c:tx>
            <c:strRef>
              <c:f>intérieur_séjour!$A$7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intérieur_séjour!$B$7:$H$7</c:f>
              <c:numCache>
                <c:formatCode>0%</c:formatCode>
                <c:ptCount val="7"/>
                <c:pt idx="0">
                  <c:v>0.10702702702702703</c:v>
                </c:pt>
                <c:pt idx="1">
                  <c:v>6.7579505300353351E-2</c:v>
                </c:pt>
                <c:pt idx="2">
                  <c:v>6.0521415270018621E-2</c:v>
                </c:pt>
                <c:pt idx="3">
                  <c:v>6.6798418972332019E-2</c:v>
                </c:pt>
                <c:pt idx="4">
                  <c:v>8.3368244658567237E-2</c:v>
                </c:pt>
                <c:pt idx="5">
                  <c:v>7.3701167942005638E-2</c:v>
                </c:pt>
                <c:pt idx="6">
                  <c:v>7.2547683923705725E-2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7C-4F95-9340-CB4ED148AD99}"/>
            </c:ext>
          </c:extLst>
        </c:ser>
        <c:ser>
          <c:idx val="4"/>
          <c:order val="4"/>
          <c:tx>
            <c:strRef>
              <c:f>intérieur_séjour!$A$8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intérieur_séjour!$B$3:$H$3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intérieur_séjour!$B$8:$H$8</c:f>
              <c:numCache>
                <c:formatCode>0%</c:formatCode>
                <c:ptCount val="7"/>
                <c:pt idx="0">
                  <c:v>0.17189189189189188</c:v>
                </c:pt>
                <c:pt idx="1">
                  <c:v>0.17137809187279152</c:v>
                </c:pt>
                <c:pt idx="2">
                  <c:v>0.28258845437616387</c:v>
                </c:pt>
                <c:pt idx="3">
                  <c:v>0.21897233201581029</c:v>
                </c:pt>
                <c:pt idx="4">
                  <c:v>0.21533305404273145</c:v>
                </c:pt>
                <c:pt idx="5">
                  <c:v>0.34111961337092228</c:v>
                </c:pt>
                <c:pt idx="6">
                  <c:v>0.25885558583106266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7C-4F95-9340-CB4ED148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1208"/>
        <c:axId val="714021600"/>
      </c:barChart>
      <c:dateAx>
        <c:axId val="714021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600"/>
        <c:crosses val="autoZero"/>
        <c:auto val="1"/>
        <c:lblOffset val="100"/>
        <c:baseTimeUnit val="months"/>
      </c:dateAx>
      <c:valAx>
        <c:axId val="7140216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1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81E-2"/>
          <c:y val="0.93463650016002353"/>
          <c:w val="0.96673277721472961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3-4A12-8BC1-AE4BCDB4F5AF}"/>
                </c:ext>
              </c:extLst>
            </c:dLbl>
            <c:dLbl>
              <c:idx val="1"/>
              <c:layout>
                <c:manualLayout>
                  <c:x val="-2.6402640264026628E-3"/>
                  <c:y val="-7.75234648768973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3-4A12-8BC1-AE4BCDB4F5AF}"/>
                </c:ext>
              </c:extLst>
            </c:dLbl>
            <c:dLbl>
              <c:idx val="3"/>
              <c:layout>
                <c:manualLayout>
                  <c:x val="0"/>
                  <c:y val="2.5839391613134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3-4A12-8BC1-AE4BCDB4F5AF}"/>
                </c:ext>
              </c:extLst>
            </c:dLbl>
            <c:dLbl>
              <c:idx val="4"/>
              <c:layout>
                <c:manualLayout>
                  <c:x val="-2.6402640264026568E-3"/>
                  <c:y val="-2.03462980622798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3-4A12-8BC1-AE4BCDB4F5AF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33-4A12-8BC1-AE4BCDB4F5AF}"/>
                </c:ext>
              </c:extLst>
            </c:dLbl>
            <c:dLbl>
              <c:idx val="7"/>
              <c:layout>
                <c:manualLayout>
                  <c:x val="0"/>
                  <c:y val="6.97670491295958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3-4A12-8BC1-AE4BCDB4F5AF}"/>
                </c:ext>
              </c:extLst>
            </c:dLbl>
            <c:dLbl>
              <c:idx val="8"/>
              <c:layout>
                <c:manualLayout>
                  <c:x val="-1.039474026142781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3-4A12-8BC1-AE4BCDB4F5AF}"/>
                </c:ext>
              </c:extLst>
            </c:dLbl>
            <c:dLbl>
              <c:idx val="9"/>
              <c:layout>
                <c:manualLayout>
                  <c:x val="-2.640264026402655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3-4A12-8BC1-AE4BCDB4F5AF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33-4A12-8BC1-AE4BCDB4F5AF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3-4A12-8BC1-AE4BCDB4F5AF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3-4A12-8BC1-AE4BCDB4F5AF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33-4A12-8BC1-AE4BCDB4F5AF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33-4A12-8BC1-AE4BCDB4F5AF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9533-4A12-8BC1-AE4BCDB4F5AF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9533-4A12-8BC1-AE4BCDB4F5AF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9533-4A12-8BC1-AE4BCDB4F5AF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9533-4A12-8BC1-AE4BCDB4F5AF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9533-4A12-8BC1-AE4BCDB4F5AF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71E-3"/>
                  <c:y val="-1.18431041845360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533-4A12-8BC1-AE4BCDB4F5AF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533-4A12-8BC1-AE4BCDB4F5AF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533-4A12-8BC1-AE4BCDB4F5AF}"/>
                </c:ext>
              </c:extLst>
            </c:dLbl>
            <c:dLbl>
              <c:idx val="3"/>
              <c:layout>
                <c:manualLayout>
                  <c:x val="-1.3201320132013314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533-4A12-8BC1-AE4BCDB4F5AF}"/>
                </c:ext>
              </c:extLst>
            </c:dLbl>
            <c:dLbl>
              <c:idx val="4"/>
              <c:layout>
                <c:manualLayout>
                  <c:x val="-1.3202359606039489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33-4A12-8BC1-AE4BCDB4F5AF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533-4A12-8BC1-AE4BCDB4F5AF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533-4A12-8BC1-AE4BCDB4F5AF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533-4A12-8BC1-AE4BCDB4F5AF}"/>
                </c:ext>
              </c:extLst>
            </c:dLbl>
            <c:dLbl>
              <c:idx val="9"/>
              <c:layout>
                <c:manualLayout>
                  <c:x val="-9.680856262733152E-17"/>
                  <c:y val="-1.2919899269547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533-4A12-8BC1-AE4BCDB4F5AF}"/>
                </c:ext>
              </c:extLst>
            </c:dLbl>
            <c:dLbl>
              <c:idx val="10"/>
              <c:layout>
                <c:manualLayout>
                  <c:x val="-2.6402640264026511E-3"/>
                  <c:y val="-3.6175717954733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533-4A12-8BC1-AE4BCDB4F5AF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533-4A12-8BC1-AE4BCDB4F5AF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9533-4A12-8BC1-AE4BCDB4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2384"/>
        <c:axId val="714022776"/>
      </c:barChart>
      <c:catAx>
        <c:axId val="714022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2776"/>
        <c:crosses val="autoZero"/>
        <c:auto val="1"/>
        <c:lblAlgn val="ctr"/>
        <c:lblOffset val="100"/>
        <c:noMultiLvlLbl val="0"/>
      </c:catAx>
      <c:valAx>
        <c:axId val="714022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23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07"/>
          <c:y val="0.92688456059829505"/>
          <c:w val="0.61638585275851132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59076427327772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toamasina!$B$4:$H$4</c:f>
              <c:numCache>
                <c:formatCode>0%</c:formatCode>
                <c:ptCount val="7"/>
                <c:pt idx="0">
                  <c:v>0.32492113564668768</c:v>
                </c:pt>
                <c:pt idx="1">
                  <c:v>0.27861060329067644</c:v>
                </c:pt>
                <c:pt idx="2">
                  <c:v>0.31204819277108437</c:v>
                </c:pt>
                <c:pt idx="3">
                  <c:v>0.2303077725612937</c:v>
                </c:pt>
                <c:pt idx="4">
                  <c:v>0.29518815545959287</c:v>
                </c:pt>
                <c:pt idx="5">
                  <c:v>0.20594333102971665</c:v>
                </c:pt>
                <c:pt idx="6">
                  <c:v>0.22415133454262762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116-A529-0599716A59E1}"/>
            </c:ext>
          </c:extLst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toamasina!$B$5:$H$5</c:f>
              <c:numCache>
                <c:formatCode>0%</c:formatCode>
                <c:ptCount val="7"/>
                <c:pt idx="0">
                  <c:v>0.15063091482649843</c:v>
                </c:pt>
                <c:pt idx="1">
                  <c:v>0.17915904936014626</c:v>
                </c:pt>
                <c:pt idx="2">
                  <c:v>0.15341365461847389</c:v>
                </c:pt>
                <c:pt idx="3">
                  <c:v>0.12571726656233698</c:v>
                </c:pt>
                <c:pt idx="4">
                  <c:v>0.15885256014805677</c:v>
                </c:pt>
                <c:pt idx="5">
                  <c:v>0.13510711817553558</c:v>
                </c:pt>
                <c:pt idx="6">
                  <c:v>0.1326768592899715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07-4116-A529-0599716A59E1}"/>
            </c:ext>
          </c:extLst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toamasina!$B$6:$H$6</c:f>
              <c:numCache>
                <c:formatCode>0%</c:formatCode>
                <c:ptCount val="7"/>
                <c:pt idx="0">
                  <c:v>0.18533123028391169</c:v>
                </c:pt>
                <c:pt idx="1">
                  <c:v>0.2453382084095064</c:v>
                </c:pt>
                <c:pt idx="2">
                  <c:v>0.21646586345381527</c:v>
                </c:pt>
                <c:pt idx="3">
                  <c:v>0.26682316118935839</c:v>
                </c:pt>
                <c:pt idx="4">
                  <c:v>0.23288093769278223</c:v>
                </c:pt>
                <c:pt idx="5">
                  <c:v>0.28576364892881823</c:v>
                </c:pt>
                <c:pt idx="6">
                  <c:v>0.28919409173360977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7-4116-A529-0599716A59E1}"/>
            </c:ext>
          </c:extLst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toamasina!$B$3:$H$3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toamasina!$B$7:$H$7</c:f>
              <c:numCache>
                <c:formatCode>0%</c:formatCode>
                <c:ptCount val="7"/>
                <c:pt idx="0">
                  <c:v>0.13998422712933753</c:v>
                </c:pt>
                <c:pt idx="1">
                  <c:v>0.15904936014625229</c:v>
                </c:pt>
                <c:pt idx="2">
                  <c:v>0.12891566265060242</c:v>
                </c:pt>
                <c:pt idx="3">
                  <c:v>0.16901408450704225</c:v>
                </c:pt>
                <c:pt idx="4">
                  <c:v>0.14651449722393584</c:v>
                </c:pt>
                <c:pt idx="5">
                  <c:v>0.18106427090532135</c:v>
                </c:pt>
                <c:pt idx="6">
                  <c:v>0.15807203938844261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07-4116-A529-0599716A59E1}"/>
            </c:ext>
          </c:extLst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toamasina!$B$8:$H$8</c:f>
              <c:numCache>
                <c:formatCode>0%</c:formatCode>
                <c:ptCount val="7"/>
                <c:pt idx="0">
                  <c:v>0.19913249211356468</c:v>
                </c:pt>
                <c:pt idx="1">
                  <c:v>0.13784277879341864</c:v>
                </c:pt>
                <c:pt idx="2">
                  <c:v>0.18915662650602411</c:v>
                </c:pt>
                <c:pt idx="3">
                  <c:v>0.20813771517996871</c:v>
                </c:pt>
                <c:pt idx="4">
                  <c:v>0.16656384947563233</c:v>
                </c:pt>
                <c:pt idx="5">
                  <c:v>0.19212163096060816</c:v>
                </c:pt>
                <c:pt idx="6">
                  <c:v>0.19590567504534853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07-4116-A529-0599716A5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3560"/>
        <c:axId val="714023952"/>
      </c:barChart>
      <c:dateAx>
        <c:axId val="714023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3952"/>
        <c:crosses val="autoZero"/>
        <c:auto val="1"/>
        <c:lblOffset val="100"/>
        <c:baseTimeUnit val="months"/>
      </c:dateAx>
      <c:valAx>
        <c:axId val="714023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3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42440893732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35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B4-48E2-9AFA-3A3CE3198905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B4-48E2-9AFA-3A3CE3198905}"/>
                </c:ext>
              </c:extLst>
            </c:dLbl>
            <c:dLbl>
              <c:idx val="2"/>
              <c:layout>
                <c:manualLayout>
                  <c:x val="-2.0789480513175198E-7"/>
                  <c:y val="-2.5841833168901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B4-48E2-9AFA-3A3CE3198905}"/>
                </c:ext>
              </c:extLst>
            </c:dLbl>
            <c:dLbl>
              <c:idx val="3"/>
              <c:layout>
                <c:manualLayout>
                  <c:x val="-2.6402640264026615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B4-48E2-9AFA-3A3CE3198905}"/>
                </c:ext>
              </c:extLst>
            </c:dLbl>
            <c:dLbl>
              <c:idx val="4"/>
              <c:layout>
                <c:manualLayout>
                  <c:x val="-2.6402640264026663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B4-48E2-9AFA-3A3CE3198905}"/>
                </c:ext>
              </c:extLst>
            </c:dLbl>
            <c:dLbl>
              <c:idx val="5"/>
              <c:layout>
                <c:manualLayout>
                  <c:x val="2.6401600790001405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B4-48E2-9AFA-3A3CE3198905}"/>
                </c:ext>
              </c:extLst>
            </c:dLbl>
            <c:dLbl>
              <c:idx val="6"/>
              <c:layout>
                <c:manualLayout>
                  <c:x val="-2.6402640264026711E-3"/>
                  <c:y val="-2.583979853909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B4-48E2-9AFA-3A3CE3198905}"/>
                </c:ext>
              </c:extLst>
            </c:dLbl>
            <c:dLbl>
              <c:idx val="7"/>
              <c:layout>
                <c:manualLayout>
                  <c:x val="-2.6402640264026559E-3"/>
                  <c:y val="-2.5841833168901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B4-48E2-9AFA-3A3CE3198905}"/>
                </c:ext>
              </c:extLst>
            </c:dLbl>
            <c:dLbl>
              <c:idx val="8"/>
              <c:layout>
                <c:manualLayout>
                  <c:x val="-2.6402640264026793E-3"/>
                  <c:y val="9.47448334762867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B4-48E2-9AFA-3A3CE3198905}"/>
                </c:ext>
              </c:extLst>
            </c:dLbl>
            <c:dLbl>
              <c:idx val="9"/>
              <c:layout>
                <c:manualLayout>
                  <c:x val="-2.6402640264026524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B4-48E2-9AFA-3A3CE3198905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B4-48E2-9AFA-3A3CE3198905}"/>
                </c:ext>
              </c:extLst>
            </c:dLbl>
            <c:dLbl>
              <c:idx val="11"/>
              <c:layout>
                <c:manualLayout>
                  <c:x val="-2.6402640264026711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B4-48E2-9AFA-3A3CE3198905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B4-48E2-9AFA-3A3CE3198905}"/>
                </c:ext>
              </c:extLst>
            </c:dLbl>
            <c:dLbl>
              <c:idx val="13"/>
              <c:layout>
                <c:manualLayout>
                  <c:x val="-9.6808562627332247E-17"/>
                  <c:y val="2.0671838831276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B4-48E2-9AFA-3A3CE3198905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B4-48E2-9AFA-3A3CE3198905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CB4-48E2-9AFA-3A3CE3198905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CB4-48E2-9AFA-3A3CE3198905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CB4-48E2-9AFA-3A3CE3198905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ECB4-48E2-9AFA-3A3CE3198905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B4-48E2-9AFA-3A3CE3198905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B4-48E2-9AFA-3A3CE3198905}"/>
                </c:ext>
              </c:extLst>
            </c:dLbl>
            <c:dLbl>
              <c:idx val="2"/>
              <c:layout>
                <c:manualLayout>
                  <c:x val="-1.039474026142783E-7"/>
                  <c:y val="-0.12403103298765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B4-48E2-9AFA-3A3CE3198905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B4-48E2-9AFA-3A3CE3198905}"/>
                </c:ext>
              </c:extLst>
            </c:dLbl>
            <c:dLbl>
              <c:idx val="4"/>
              <c:layout>
                <c:manualLayout>
                  <c:x val="1.3201320132013306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B4-48E2-9AFA-3A3CE3198905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B4-48E2-9AFA-3A3CE3198905}"/>
                </c:ext>
              </c:extLst>
            </c:dLbl>
            <c:dLbl>
              <c:idx val="6"/>
              <c:layout>
                <c:manualLayout>
                  <c:x val="0"/>
                  <c:y val="-0.19379848904321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B4-48E2-9AFA-3A3CE3198905}"/>
                </c:ext>
              </c:extLst>
            </c:dLbl>
            <c:dLbl>
              <c:idx val="7"/>
              <c:layout>
                <c:manualLayout>
                  <c:x val="1.3201320132013282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B4-48E2-9AFA-3A3CE3198905}"/>
                </c:ext>
              </c:extLst>
            </c:dLbl>
            <c:dLbl>
              <c:idx val="8"/>
              <c:layout>
                <c:manualLayout>
                  <c:x val="-1.0394740261427806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B4-48E2-9AFA-3A3CE3198905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B4-48E2-9AFA-3A3CE3198905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B4-48E2-9AFA-3A3CE3198905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B4-48E2-9AFA-3A3CE3198905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ECB4-48E2-9AFA-3A3CE319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4736"/>
        <c:axId val="714025128"/>
      </c:barChart>
      <c:catAx>
        <c:axId val="714024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714025128"/>
        <c:crosses val="autoZero"/>
        <c:auto val="1"/>
        <c:lblAlgn val="ctr"/>
        <c:lblOffset val="100"/>
        <c:noMultiLvlLbl val="0"/>
      </c:catAx>
      <c:valAx>
        <c:axId val="714025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4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68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892E-2"/>
          <c:y val="0.12343346221356739"/>
          <c:w val="0.909246583220921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8A-49FC-ABA9-05A52EEFD5E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B2-4541-82D6-F9876AC1A1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B2-4541-82D6-F9876AC1A15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B2-4541-82D6-F9876AC1A1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B2-4541-82D6-F9876AC1A15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B2-4541-82D6-F9876AC1A15D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toliary!$B$4:$H$4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B2-4541-82D6-F9876AC1A15D}"/>
            </c:ext>
          </c:extLst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toliary!$B$5:$H$5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B2-4541-82D6-F9876AC1A15D}"/>
            </c:ext>
          </c:extLst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toliary!$B$6:$H$6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8.3333333333333329E-2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B2-4541-82D6-F9876AC1A15D}"/>
            </c:ext>
          </c:extLst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toliary!$B$3:$H$3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toliary!$B$7:$H$7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B2-4541-82D6-F9876AC1A15D}"/>
            </c:ext>
          </c:extLst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8A-49FC-ABA9-05A52EEFD5E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B2-4541-82D6-F9876AC1A15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B2-4541-82D6-F9876AC1A15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B2-4541-82D6-F9876AC1A15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6B2-4541-82D6-F9876AC1A15D}"/>
                </c:ext>
              </c:extLst>
            </c:dLbl>
            <c:dLbl>
              <c:idx val="11"/>
              <c:layout>
                <c:manualLayout>
                  <c:x val="1.3280212483399733E-3"/>
                  <c:y val="-0.28940574363786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B2-4541-82D6-F9876AC1A15D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toliary!$B$8:$H$8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0.91666666666666663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B2-4541-82D6-F9876AC1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14025912"/>
        <c:axId val="714026304"/>
      </c:barChart>
      <c:dateAx>
        <c:axId val="714025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714026304"/>
        <c:crosses val="autoZero"/>
        <c:auto val="1"/>
        <c:lblOffset val="100"/>
        <c:baseTimeUnit val="months"/>
      </c:dateAx>
      <c:valAx>
        <c:axId val="714026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714025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4"/>
          <c:y val="0.90879670162092852"/>
          <c:w val="0.73560728215745963"/>
          <c:h val="6.277951998606687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557768924302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83779318421934E-2"/>
          <c:y val="0.12343346221356737"/>
          <c:w val="0.91684809319154537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antsiranana!$B$4:$H$4</c:f>
              <c:numCache>
                <c:formatCode>0%</c:formatCode>
                <c:ptCount val="7"/>
                <c:pt idx="0">
                  <c:v>0.12820512820512819</c:v>
                </c:pt>
                <c:pt idx="1">
                  <c:v>8.8235294117647065E-2</c:v>
                </c:pt>
                <c:pt idx="2">
                  <c:v>0.12244897959183673</c:v>
                </c:pt>
                <c:pt idx="3">
                  <c:v>0.14563106796116504</c:v>
                </c:pt>
                <c:pt idx="4">
                  <c:v>0.12222222222222222</c:v>
                </c:pt>
                <c:pt idx="5">
                  <c:v>0.20833333333333334</c:v>
                </c:pt>
                <c:pt idx="6">
                  <c:v>0.22727272727272727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1-4038-BA75-91B6988BC027}"/>
            </c:ext>
          </c:extLst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antsiranana!$B$5:$H$5</c:f>
              <c:numCache>
                <c:formatCode>0%</c:formatCode>
                <c:ptCount val="7"/>
                <c:pt idx="0">
                  <c:v>6.4102564102564097E-2</c:v>
                </c:pt>
                <c:pt idx="1">
                  <c:v>0</c:v>
                </c:pt>
                <c:pt idx="2">
                  <c:v>4.0816326530612242E-2</c:v>
                </c:pt>
                <c:pt idx="3">
                  <c:v>8.7378640776699032E-2</c:v>
                </c:pt>
                <c:pt idx="4">
                  <c:v>4.4444444444444446E-2</c:v>
                </c:pt>
                <c:pt idx="5">
                  <c:v>0.20833333333333334</c:v>
                </c:pt>
                <c:pt idx="6">
                  <c:v>2.7272727272727271E-2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1-4038-BA75-91B6988BC027}"/>
            </c:ext>
          </c:extLst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antsiranana!$B$6:$H$6</c:f>
              <c:numCache>
                <c:formatCode>0%</c:formatCode>
                <c:ptCount val="7"/>
                <c:pt idx="0">
                  <c:v>0.10256410256410256</c:v>
                </c:pt>
                <c:pt idx="1">
                  <c:v>0.17647058823529413</c:v>
                </c:pt>
                <c:pt idx="2">
                  <c:v>0.22448979591836735</c:v>
                </c:pt>
                <c:pt idx="3">
                  <c:v>8.7378640776699032E-2</c:v>
                </c:pt>
                <c:pt idx="4">
                  <c:v>8.8888888888888892E-2</c:v>
                </c:pt>
                <c:pt idx="5">
                  <c:v>0.20833333333333334</c:v>
                </c:pt>
                <c:pt idx="6">
                  <c:v>0.10909090909090909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1-4038-BA75-91B6988BC027}"/>
            </c:ext>
          </c:extLst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antsiranana!$B$3:$H$3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antsiranana!$B$7:$H$7</c:f>
              <c:numCache>
                <c:formatCode>0%</c:formatCode>
                <c:ptCount val="7"/>
                <c:pt idx="0">
                  <c:v>0.15384615384615385</c:v>
                </c:pt>
                <c:pt idx="1">
                  <c:v>8.8235294117647065E-2</c:v>
                </c:pt>
                <c:pt idx="2">
                  <c:v>0.14285714285714285</c:v>
                </c:pt>
                <c:pt idx="3">
                  <c:v>9.7087378640776698E-2</c:v>
                </c:pt>
                <c:pt idx="4">
                  <c:v>0.32222222222222224</c:v>
                </c:pt>
                <c:pt idx="5">
                  <c:v>8.3333333333333329E-2</c:v>
                </c:pt>
                <c:pt idx="6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A1-4038-BA75-91B6988BC027}"/>
            </c:ext>
          </c:extLst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antsiranana!$B$8:$H$8</c:f>
              <c:numCache>
                <c:formatCode>0%</c:formatCode>
                <c:ptCount val="7"/>
                <c:pt idx="0">
                  <c:v>0.55128205128205132</c:v>
                </c:pt>
                <c:pt idx="1">
                  <c:v>0.6470588235294118</c:v>
                </c:pt>
                <c:pt idx="2">
                  <c:v>0.46938775510204084</c:v>
                </c:pt>
                <c:pt idx="3">
                  <c:v>0.58252427184466016</c:v>
                </c:pt>
                <c:pt idx="4">
                  <c:v>0.42222222222222222</c:v>
                </c:pt>
                <c:pt idx="5">
                  <c:v>0.29166666666666669</c:v>
                </c:pt>
                <c:pt idx="6">
                  <c:v>0.58181818181818179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A1-4038-BA75-91B6988BC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2736"/>
        <c:axId val="538123128"/>
      </c:barChart>
      <c:dateAx>
        <c:axId val="5381227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3128"/>
        <c:crosses val="autoZero"/>
        <c:auto val="1"/>
        <c:lblOffset val="100"/>
        <c:baseTimeUnit val="months"/>
      </c:dateAx>
      <c:valAx>
        <c:axId val="538123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27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89"/>
          <c:w val="0.80864845081615855"/>
          <c:h val="5.512829459974668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083894909175957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1.3201320132013323E-3"/>
                  <c:y val="2.58357292794807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F4-4E46-B512-F6C1006AC9DE}"/>
                </c:ext>
              </c:extLst>
            </c:dLbl>
            <c:dLbl>
              <c:idx val="3"/>
              <c:layout>
                <c:manualLayout>
                  <c:x val="-9.2716950425506876E-17"/>
                  <c:y val="1.5945332202791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F4-4E46-B512-F6C1006AC9DE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F4-4E46-B512-F6C1006AC9DE}"/>
                </c:ext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4-4E46-B512-F6C1006AC9DE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F4-4E46-B512-F6C1006AC9DE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antanimena!$B$4:$H$4</c:f>
              <c:numCache>
                <c:formatCode>0%</c:formatCode>
                <c:ptCount val="7"/>
                <c:pt idx="0">
                  <c:v>6.1583577712609971E-2</c:v>
                </c:pt>
                <c:pt idx="1">
                  <c:v>0.11185789726356217</c:v>
                </c:pt>
                <c:pt idx="2">
                  <c:v>0.13323201621073963</c:v>
                </c:pt>
                <c:pt idx="3">
                  <c:v>7.4520303435966093E-2</c:v>
                </c:pt>
                <c:pt idx="4">
                  <c:v>6.0634328358208957E-2</c:v>
                </c:pt>
                <c:pt idx="5">
                  <c:v>0.11205737337516809</c:v>
                </c:pt>
                <c:pt idx="6">
                  <c:v>0.11026325829835941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0F4-4E46-B512-F6C1006AC9DE}"/>
            </c:ext>
          </c:extLst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antanimena!$B$5:$H$5</c:f>
              <c:numCache>
                <c:formatCode>0%</c:formatCode>
                <c:ptCount val="7"/>
                <c:pt idx="0">
                  <c:v>4.2815249266862171E-2</c:v>
                </c:pt>
                <c:pt idx="1">
                  <c:v>7.729236677868459E-2</c:v>
                </c:pt>
                <c:pt idx="2">
                  <c:v>9.9797365754812559E-2</c:v>
                </c:pt>
                <c:pt idx="3">
                  <c:v>7.9428826416778217E-2</c:v>
                </c:pt>
                <c:pt idx="4">
                  <c:v>0.10914179104477612</c:v>
                </c:pt>
                <c:pt idx="5">
                  <c:v>7.6647243388614977E-2</c:v>
                </c:pt>
                <c:pt idx="6">
                  <c:v>5.7611598626478445E-2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F4-4E46-B512-F6C1006AC9DE}"/>
            </c:ext>
          </c:extLst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antanimena!$B$6:$H$6</c:f>
              <c:numCache>
                <c:formatCode>0%</c:formatCode>
                <c:ptCount val="7"/>
                <c:pt idx="0">
                  <c:v>0.12082111436950146</c:v>
                </c:pt>
                <c:pt idx="1">
                  <c:v>0.17906865098415747</c:v>
                </c:pt>
                <c:pt idx="2">
                  <c:v>0.16616008105369809</c:v>
                </c:pt>
                <c:pt idx="3">
                  <c:v>0.19767960731816153</c:v>
                </c:pt>
                <c:pt idx="4">
                  <c:v>0.11100746268656717</c:v>
                </c:pt>
                <c:pt idx="5">
                  <c:v>8.4267144778126399E-2</c:v>
                </c:pt>
                <c:pt idx="6">
                  <c:v>8.7752766119801609E-2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F4-4E46-B512-F6C1006AC9DE}"/>
            </c:ext>
          </c:extLst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antanimena!$B$3:$H$3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antanimena!$B$7:$H$7</c:f>
              <c:numCache>
                <c:formatCode>0%</c:formatCode>
                <c:ptCount val="7"/>
                <c:pt idx="0">
                  <c:v>0.20351906158357772</c:v>
                </c:pt>
                <c:pt idx="1">
                  <c:v>0.156985117618819</c:v>
                </c:pt>
                <c:pt idx="2">
                  <c:v>0.11296859169199595</c:v>
                </c:pt>
                <c:pt idx="3">
                  <c:v>0.13163766175814368</c:v>
                </c:pt>
                <c:pt idx="4">
                  <c:v>0.16511194029850745</c:v>
                </c:pt>
                <c:pt idx="5">
                  <c:v>0.10757507844016136</c:v>
                </c:pt>
                <c:pt idx="6">
                  <c:v>0.1457458985120183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F4-4E46-B512-F6C1006AC9DE}"/>
            </c:ext>
          </c:extLst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antanimena!$B$8:$H$8</c:f>
              <c:numCache>
                <c:formatCode>0%</c:formatCode>
                <c:ptCount val="7"/>
                <c:pt idx="0">
                  <c:v>0.57126099706744871</c:v>
                </c:pt>
                <c:pt idx="1">
                  <c:v>0.47479596735477675</c:v>
                </c:pt>
                <c:pt idx="2">
                  <c:v>0.4878419452887538</c:v>
                </c:pt>
                <c:pt idx="3">
                  <c:v>0.51673360107095045</c:v>
                </c:pt>
                <c:pt idx="4">
                  <c:v>0.55410447761194026</c:v>
                </c:pt>
                <c:pt idx="5">
                  <c:v>0.61945316001792916</c:v>
                </c:pt>
                <c:pt idx="6">
                  <c:v>0.59862647844334227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0F4-4E46-B512-F6C1006A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3912"/>
        <c:axId val="538124304"/>
      </c:barChart>
      <c:dateAx>
        <c:axId val="538123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4304"/>
        <c:crosses val="autoZero"/>
        <c:auto val="1"/>
        <c:lblOffset val="100"/>
        <c:baseTimeUnit val="months"/>
      </c:dateAx>
      <c:valAx>
        <c:axId val="538124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3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"/>
          <c:y val="0.90621272176701906"/>
          <c:w val="0.73915812998622155"/>
          <c:h val="7.053145954779538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4910839115407597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17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maritime_dédouant!$B$4:$H$4</c:f>
              <c:numCache>
                <c:formatCode>0%</c:formatCode>
                <c:ptCount val="7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  <c:pt idx="6">
                  <c:v>0.22356349589570257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F-4D72-99D5-A552D58B09D8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maritime_dédouant!$B$5:$H$5</c:f>
              <c:numCache>
                <c:formatCode>0%</c:formatCode>
                <c:ptCount val="7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  <c:pt idx="6">
                  <c:v>0.12892322549492999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6F-4D72-99D5-A552D58B09D8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maritime_dédouant!$B$6:$H$6</c:f>
              <c:numCache>
                <c:formatCode>0%</c:formatCode>
                <c:ptCount val="7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  <c:pt idx="6">
                  <c:v>0.2786093674553356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6F-4D72-99D5-A552D58B09D8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maritime_dédouant!$B$7:$H$7</c:f>
              <c:numCache>
                <c:formatCode>0%</c:formatCode>
                <c:ptCount val="7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  <c:pt idx="6">
                  <c:v>0.1533075808788025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6F-4D72-99D5-A552D58B09D8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maritime_dédouant!$B$8:$H$8</c:f>
              <c:numCache>
                <c:formatCode>0%</c:formatCode>
                <c:ptCount val="7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  <c:pt idx="6">
                  <c:v>0.21559633027522937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F-4D72-99D5-A552D58B0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5088"/>
        <c:axId val="538125480"/>
      </c:barChart>
      <c:dateAx>
        <c:axId val="5381250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5480"/>
        <c:crosses val="autoZero"/>
        <c:auto val="1"/>
        <c:lblOffset val="100"/>
        <c:baseTimeUnit val="months"/>
      </c:dateAx>
      <c:valAx>
        <c:axId val="538125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5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60540767723"/>
          <c:y val="0.9240413848365584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7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4-469C-A150-1667C6104080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4-469C-A150-1667C6104080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4-469C-A150-1667C6104080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4-469C-A150-1667C6104080}"/>
                </c:ext>
              </c:extLst>
            </c:dLbl>
            <c:dLbl>
              <c:idx val="4"/>
              <c:layout>
                <c:manualLayout>
                  <c:x val="-1.3201320132013286E-3"/>
                  <c:y val="-2.5841833168901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4-469C-A150-1667C6104080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4-469C-A150-1667C6104080}"/>
                </c:ext>
              </c:extLst>
            </c:dLbl>
            <c:dLbl>
              <c:idx val="6"/>
              <c:layout>
                <c:manualLayout>
                  <c:x val="-1.3201320132013286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94-469C-A150-1667C6104080}"/>
                </c:ext>
              </c:extLst>
            </c:dLbl>
            <c:dLbl>
              <c:idx val="7"/>
              <c:layout>
                <c:manualLayout>
                  <c:x val="1.3200280657988117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94-469C-A150-1667C6104080}"/>
                </c:ext>
              </c:extLst>
            </c:dLbl>
            <c:dLbl>
              <c:idx val="8"/>
              <c:layout>
                <c:manualLayout>
                  <c:x val="-1.3202359606039448E-3"/>
                  <c:y val="5.943153663991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94-469C-A150-1667C6104080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94-469C-A150-1667C6104080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94-469C-A150-1667C6104080}"/>
                </c:ext>
              </c:extLst>
            </c:dLbl>
            <c:dLbl>
              <c:idx val="11"/>
              <c:layout>
                <c:manualLayout>
                  <c:x val="2.6402640264026503E-3"/>
                  <c:y val="2.58393916131340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94-469C-A150-1667C6104080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94-469C-A150-1667C6104080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94-469C-A150-1667C6104080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94-469C-A150-1667C6104080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E694-469C-A150-1667C6104080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E694-469C-A150-1667C6104080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E694-469C-A150-1667C6104080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E694-469C-A150-1667C6104080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E694-469C-A150-1667C6104080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15E-2"/>
                  <c:y val="-2.034629806227973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694-469C-A150-1667C6104080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694-469C-A150-1667C6104080}"/>
                </c:ext>
              </c:extLst>
            </c:dLbl>
            <c:dLbl>
              <c:idx val="2"/>
              <c:layout>
                <c:manualLayout>
                  <c:x val="-2.6402640264026672E-3"/>
                  <c:y val="-2.58397985390953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694-469C-A150-1667C6104080}"/>
                </c:ext>
              </c:extLst>
            </c:dLbl>
            <c:dLbl>
              <c:idx val="3"/>
              <c:layout>
                <c:manualLayout>
                  <c:x val="-1.3201320132013336E-3"/>
                  <c:y val="-2.58397985390952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694-469C-A150-1667C6104080}"/>
                </c:ext>
              </c:extLst>
            </c:dLbl>
            <c:dLbl>
              <c:idx val="4"/>
              <c:layout>
                <c:manualLayout>
                  <c:x val="9.6808562627323791E-17"/>
                  <c:y val="-1.2919899269547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694-469C-A150-1667C6104080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694-469C-A150-1667C6104080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694-469C-A150-1667C6104080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694-469C-A150-1667C6104080}"/>
                </c:ext>
              </c:extLst>
            </c:dLbl>
            <c:dLbl>
              <c:idx val="8"/>
              <c:layout>
                <c:manualLayout>
                  <c:x val="-1.3201320132013282E-3"/>
                  <c:y val="-1.5503879123457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694-469C-A150-1667C6104080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694-469C-A150-1667C6104080}"/>
                </c:ext>
              </c:extLst>
            </c:dLbl>
            <c:dLbl>
              <c:idx val="10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694-469C-A150-1667C6104080}"/>
                </c:ext>
              </c:extLst>
            </c:dLbl>
            <c:dLbl>
              <c:idx val="11"/>
              <c:layout>
                <c:manualLayout>
                  <c:x val="0"/>
                  <c:y val="-2.3255818685185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694-469C-A150-1667C6104080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E694-469C-A150-1667C6104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6264"/>
        <c:axId val="538126656"/>
      </c:barChart>
      <c:catAx>
        <c:axId val="5381262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6656"/>
        <c:crosses val="autoZero"/>
        <c:auto val="1"/>
        <c:lblAlgn val="ctr"/>
        <c:lblOffset val="100"/>
        <c:noMultiLvlLbl val="0"/>
      </c:catAx>
      <c:valAx>
        <c:axId val="538126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6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objet de sortie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dédouanement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9471427457706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3C0-45CA-AA7D-9D4D88BF37E9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ivato_avec_DHL!$B$4:$H$4</c:f>
              <c:numCache>
                <c:formatCode>0%</c:formatCode>
                <c:ptCount val="7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0.30178326474622769</c:v>
                </c:pt>
                <c:pt idx="5">
                  <c:v>0.38239757207890746</c:v>
                </c:pt>
                <c:pt idx="6">
                  <c:v>0.33615819209039549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0-45CA-AA7D-9D4D88BF37E9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ivato_avec_DHL!$B$5:$H$5</c:f>
              <c:numCache>
                <c:formatCode>0%</c:formatCode>
                <c:ptCount val="7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0.17421124828532236</c:v>
                </c:pt>
                <c:pt idx="5">
                  <c:v>0.1062215477996965</c:v>
                </c:pt>
                <c:pt idx="6">
                  <c:v>0.17231638418079095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0-45CA-AA7D-9D4D88BF37E9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ivato_avec_DHL!$B$6:$H$6</c:f>
              <c:numCache>
                <c:formatCode>0%</c:formatCode>
                <c:ptCount val="7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0.16598079561042525</c:v>
                </c:pt>
                <c:pt idx="5">
                  <c:v>0.16084977238239756</c:v>
                </c:pt>
                <c:pt idx="6">
                  <c:v>0.14265536723163841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C0-45CA-AA7D-9D4D88BF37E9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ivato_avec_DHL!$B$7:$H$7</c:f>
              <c:numCache>
                <c:formatCode>0%</c:formatCode>
                <c:ptCount val="7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9.327846364883402E-2</c:v>
                </c:pt>
                <c:pt idx="5">
                  <c:v>8.3459787556904405E-2</c:v>
                </c:pt>
                <c:pt idx="6">
                  <c:v>8.6158192090395477E-2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C0-45CA-AA7D-9D4D88BF37E9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ivato_avec_DHL!$B$8:$H$8</c:f>
              <c:numCache>
                <c:formatCode>0%</c:formatCode>
                <c:ptCount val="7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0.26474622770919065</c:v>
                </c:pt>
                <c:pt idx="5">
                  <c:v>0.26707132018209406</c:v>
                </c:pt>
                <c:pt idx="6">
                  <c:v>0.26271186440677968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3C0-45CA-AA7D-9D4D88BF3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2365600"/>
        <c:axId val="442365992"/>
      </c:barChart>
      <c:dateAx>
        <c:axId val="4423656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992"/>
        <c:crosses val="autoZero"/>
        <c:auto val="1"/>
        <c:lblOffset val="100"/>
        <c:baseTimeUnit val="months"/>
      </c:dateAx>
      <c:valAx>
        <c:axId val="442365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4423656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47"/>
          <c:y val="0.93463650016002353"/>
          <c:w val="0.55749185312232064"/>
          <c:h val="4.9859620716519414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5650165016501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nosybe!$B$4:$H$4</c:f>
              <c:numCache>
                <c:formatCode>0%</c:formatCode>
                <c:ptCount val="7"/>
                <c:pt idx="0">
                  <c:v>0.29166666666666669</c:v>
                </c:pt>
                <c:pt idx="1">
                  <c:v>0.33333333333333331</c:v>
                </c:pt>
                <c:pt idx="2">
                  <c:v>0.37037037037037035</c:v>
                </c:pt>
                <c:pt idx="3">
                  <c:v>0.5</c:v>
                </c:pt>
                <c:pt idx="4">
                  <c:v>0.4358974358974359</c:v>
                </c:pt>
                <c:pt idx="5">
                  <c:v>0.55882352941176472</c:v>
                </c:pt>
                <c:pt idx="6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B-4AF4-8A90-F20CF0556945}"/>
            </c:ext>
          </c:extLst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nosybe!$B$5:$H$5</c:f>
              <c:numCache>
                <c:formatCode>0%</c:formatCode>
                <c:ptCount val="7"/>
                <c:pt idx="0">
                  <c:v>0</c:v>
                </c:pt>
                <c:pt idx="1">
                  <c:v>0.13333333333333333</c:v>
                </c:pt>
                <c:pt idx="2">
                  <c:v>0</c:v>
                </c:pt>
                <c:pt idx="3">
                  <c:v>0.17647058823529413</c:v>
                </c:pt>
                <c:pt idx="4">
                  <c:v>0.12820512820512819</c:v>
                </c:pt>
                <c:pt idx="5">
                  <c:v>0.11764705882352941</c:v>
                </c:pt>
                <c:pt idx="6">
                  <c:v>0.19047619047619047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B-4AF4-8A90-F20CF0556945}"/>
            </c:ext>
          </c:extLst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nosybe!$B$6:$H$6</c:f>
              <c:numCache>
                <c:formatCode>0%</c:formatCode>
                <c:ptCount val="7"/>
                <c:pt idx="0">
                  <c:v>0.125</c:v>
                </c:pt>
                <c:pt idx="1">
                  <c:v>0.26666666666666666</c:v>
                </c:pt>
                <c:pt idx="2">
                  <c:v>0.29629629629629628</c:v>
                </c:pt>
                <c:pt idx="3">
                  <c:v>0.14705882352941177</c:v>
                </c:pt>
                <c:pt idx="4">
                  <c:v>0.20512820512820512</c:v>
                </c:pt>
                <c:pt idx="5">
                  <c:v>0.17647058823529413</c:v>
                </c:pt>
                <c:pt idx="6">
                  <c:v>7.1428571428571425E-2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B-4AF4-8A90-F20CF0556945}"/>
            </c:ext>
          </c:extLst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nosybe!$B$3:$H$3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nosybe!$B$7:$H$7</c:f>
              <c:numCache>
                <c:formatCode>0%</c:formatCode>
                <c:ptCount val="7"/>
                <c:pt idx="0">
                  <c:v>0.16666666666666666</c:v>
                </c:pt>
                <c:pt idx="1">
                  <c:v>0</c:v>
                </c:pt>
                <c:pt idx="2">
                  <c:v>0.18518518518518517</c:v>
                </c:pt>
                <c:pt idx="3">
                  <c:v>0</c:v>
                </c:pt>
                <c:pt idx="4">
                  <c:v>7.6923076923076927E-2</c:v>
                </c:pt>
                <c:pt idx="5">
                  <c:v>5.8823529411764705E-2</c:v>
                </c:pt>
                <c:pt idx="6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EB-4AF4-8A90-F20CF0556945}"/>
            </c:ext>
          </c:extLst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nosybe!$B$8:$H$8</c:f>
              <c:numCache>
                <c:formatCode>0%</c:formatCode>
                <c:ptCount val="7"/>
                <c:pt idx="0">
                  <c:v>0.41666666666666669</c:v>
                </c:pt>
                <c:pt idx="1">
                  <c:v>0.26666666666666666</c:v>
                </c:pt>
                <c:pt idx="2">
                  <c:v>0.14814814814814814</c:v>
                </c:pt>
                <c:pt idx="3">
                  <c:v>0.17647058823529413</c:v>
                </c:pt>
                <c:pt idx="4">
                  <c:v>0.15384615384615385</c:v>
                </c:pt>
                <c:pt idx="5">
                  <c:v>8.8235294117647065E-2</c:v>
                </c:pt>
                <c:pt idx="6">
                  <c:v>0.11904761904761904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EB-4AF4-8A90-F20CF055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7440"/>
        <c:axId val="538127832"/>
      </c:barChart>
      <c:dateAx>
        <c:axId val="53812744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127832"/>
        <c:crosses val="autoZero"/>
        <c:auto val="1"/>
        <c:lblOffset val="100"/>
        <c:baseTimeUnit val="months"/>
      </c:dateAx>
      <c:valAx>
        <c:axId val="538127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744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2217396618"/>
          <c:y val="0.92141027803120845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59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49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29-4FB1-87B8-ACCC92998DF8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5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29-4FB1-87B8-ACCC92998DF8}"/>
                </c:ext>
              </c:extLst>
            </c:dLbl>
            <c:dLbl>
              <c:idx val="2"/>
              <c:layout>
                <c:manualLayout>
                  <c:x val="-1.3202359606039522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29-4FB1-87B8-ACCC92998DF8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29-4FB1-87B8-ACCC92998DF8}"/>
                </c:ext>
              </c:extLst>
            </c:dLbl>
            <c:dLbl>
              <c:idx val="4"/>
              <c:layout>
                <c:manualLayout>
                  <c:x val="-1.32013201320132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29-4FB1-87B8-ACCC92998DF8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29-4FB1-87B8-ACCC92998DF8}"/>
                </c:ext>
              </c:extLst>
            </c:dLbl>
            <c:dLbl>
              <c:idx val="6"/>
              <c:layout>
                <c:manualLayout>
                  <c:x val="-2.6402640264026503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29-4FB1-87B8-ACCC92998DF8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29-4FB1-87B8-ACCC92998DF8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29-4FB1-87B8-ACCC92998DF8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29-4FB1-87B8-ACCC92998DF8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29-4FB1-87B8-ACCC92998DF8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29-4FB1-87B8-ACCC92998DF8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29-4FB1-87B8-ACCC92998DF8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29-4FB1-87B8-ACCC92998DF8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aérien_dédouant!$B$4:$H$4</c:f>
              <c:numCache>
                <c:formatCode>0%</c:formatCode>
                <c:ptCount val="7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729-4FB1-87B8-ACCC92998DF8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aérien_dédouant!$B$5:$H$5</c:f>
              <c:numCache>
                <c:formatCode>0%</c:formatCode>
                <c:ptCount val="7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729-4FB1-87B8-ACCC92998DF8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aérien_dédouant!$B$6:$H$6</c:f>
              <c:numCache>
                <c:formatCode>0%</c:formatCode>
                <c:ptCount val="7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729-4FB1-87B8-ACCC92998DF8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aérien_dédouant!$B$7:$H$7</c:f>
              <c:numCache>
                <c:formatCode>0%</c:formatCode>
                <c:ptCount val="7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29-4FB1-87B8-ACCC92998DF8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72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29-4FB1-87B8-ACCC92998DF8}"/>
                </c:ext>
              </c:extLst>
            </c:dLbl>
            <c:dLbl>
              <c:idx val="1"/>
              <c:layout>
                <c:manualLayout>
                  <c:x val="-2.6402640264026672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29-4FB1-87B8-ACCC92998DF8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729-4FB1-87B8-ACCC92998DF8}"/>
                </c:ext>
              </c:extLst>
            </c:dLbl>
            <c:dLbl>
              <c:idx val="3"/>
              <c:layout>
                <c:manualLayout>
                  <c:x val="2.6402640264026503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729-4FB1-87B8-ACCC92998DF8}"/>
                </c:ext>
              </c:extLst>
            </c:dLbl>
            <c:dLbl>
              <c:idx val="4"/>
              <c:layout>
                <c:manualLayout>
                  <c:x val="1.3200280657987141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729-4FB1-87B8-ACCC92998DF8}"/>
                </c:ext>
              </c:extLst>
            </c:dLbl>
            <c:dLbl>
              <c:idx val="5"/>
              <c:layout>
                <c:manualLayout>
                  <c:x val="-1.320132013201325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729-4FB1-87B8-ACCC92998DF8}"/>
                </c:ext>
              </c:extLst>
            </c:dLbl>
            <c:dLbl>
              <c:idx val="6"/>
              <c:layout>
                <c:manualLayout>
                  <c:x val="0"/>
                  <c:y val="-3.605924749339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729-4FB1-87B8-ACCC92998DF8}"/>
                </c:ext>
              </c:extLst>
            </c:dLbl>
            <c:dLbl>
              <c:idx val="7"/>
              <c:layout>
                <c:manualLayout>
                  <c:x val="1.32013201320132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729-4FB1-87B8-ACCC92998DF8}"/>
                </c:ext>
              </c:extLst>
            </c:dLbl>
            <c:dLbl>
              <c:idx val="8"/>
              <c:layout>
                <c:manualLayout>
                  <c:x val="-1.3201320132012312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729-4FB1-87B8-ACCC92998DF8}"/>
                </c:ext>
              </c:extLst>
            </c:dLbl>
            <c:dLbl>
              <c:idx val="9"/>
              <c:layout>
                <c:manualLayout>
                  <c:x val="-3.9604999870064923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729-4FB1-87B8-ACCC92998DF8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729-4FB1-87B8-ACCC92998DF8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729-4FB1-87B8-ACCC92998DF8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aérien_dédouant!$B$8:$H$8</c:f>
              <c:numCache>
                <c:formatCode>0%</c:formatCode>
                <c:ptCount val="7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4729-4FB1-87B8-ACCC92998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8616"/>
        <c:axId val="538129008"/>
      </c:barChart>
      <c:dateAx>
        <c:axId val="5381286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38129008"/>
        <c:crosses val="autoZero"/>
        <c:auto val="1"/>
        <c:lblOffset val="100"/>
        <c:baseTimeUnit val="months"/>
      </c:dateAx>
      <c:valAx>
        <c:axId val="538129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86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>
                <a:solidFill>
                  <a:srgbClr val="003399"/>
                </a:solidFill>
              </a:rPr>
              <a:t>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A3-49EF-A014-7492C0AE31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3-49EF-A014-7492C0AE31D3}"/>
                </c:ext>
              </c:extLst>
            </c:dLbl>
            <c:dLbl>
              <c:idx val="4"/>
              <c:layout>
                <c:manualLayout>
                  <c:x val="0"/>
                  <c:y val="-9.47448334762808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F6-4BF1-B460-0EB8BE42CD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A3-49EF-A014-7492C0AE31D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6-4BF1-B460-0EB8BE42CD7B}"/>
                </c:ext>
              </c:extLst>
            </c:dLbl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tolagnaro!$B$4:$H$4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6-4BF1-B460-0EB8BE42CD7B}"/>
            </c:ext>
          </c:extLst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tolagnaro!$B$5:$H$5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F6-4BF1-B460-0EB8BE42CD7B}"/>
            </c:ext>
          </c:extLst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tolagnaro!$B$6:$H$6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2.2727272727272728E-2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F6-4BF1-B460-0EB8BE42CD7B}"/>
            </c:ext>
          </c:extLst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tolagnaro!$B$3:$H$3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tolagnaro!$B$7:$H$7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1.2500000000000001E-2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F6-4BF1-B460-0EB8BE42CD7B}"/>
            </c:ext>
          </c:extLst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A3-49EF-A014-7492C0AE31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A3-49EF-A014-7492C0AE31D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A3-49EF-A014-7492C0AE31D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F6-4BF1-B460-0EB8BE42CD7B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tolagnaro!$B$8:$H$8</c:f>
              <c:numCache>
                <c:formatCode>0%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0.97727272727272729</c:v>
                </c:pt>
                <c:pt idx="4">
                  <c:v>0.97499999999999998</c:v>
                </c:pt>
                <c:pt idx="5">
                  <c:v>0</c:v>
                </c:pt>
                <c:pt idx="6">
                  <c:v>0.94827586206896552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4F6-4BF1-B460-0EB8BE42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129792"/>
        <c:axId val="538379336"/>
      </c:barChart>
      <c:dateAx>
        <c:axId val="538129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79336"/>
        <c:crosses val="autoZero"/>
        <c:auto val="1"/>
        <c:lblOffset val="100"/>
        <c:baseTimeUnit val="months"/>
      </c:dateAx>
      <c:valAx>
        <c:axId val="538379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129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45"/>
          <c:y val="0.91913262103656657"/>
          <c:w val="0.73915812998622132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1386190587562699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mahajanga!$B$4:$H$4</c:f>
              <c:numCache>
                <c:formatCode>0%</c:formatCode>
                <c:ptCount val="7"/>
                <c:pt idx="0">
                  <c:v>0.16981132075471697</c:v>
                </c:pt>
                <c:pt idx="1">
                  <c:v>0.21428571428571427</c:v>
                </c:pt>
                <c:pt idx="2">
                  <c:v>0.2413793103448276</c:v>
                </c:pt>
                <c:pt idx="3">
                  <c:v>0.13492063492063491</c:v>
                </c:pt>
                <c:pt idx="4">
                  <c:v>8.6956521739130432E-2</c:v>
                </c:pt>
                <c:pt idx="5">
                  <c:v>1.8867924528301886E-2</c:v>
                </c:pt>
                <c:pt idx="6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3-4652-BD0C-52F37B464F3B}"/>
            </c:ext>
          </c:extLst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mahajanga!$B$5:$H$5</c:f>
              <c:numCache>
                <c:formatCode>0%</c:formatCode>
                <c:ptCount val="7"/>
                <c:pt idx="0">
                  <c:v>0.13207547169811321</c:v>
                </c:pt>
                <c:pt idx="1">
                  <c:v>0.21428571428571427</c:v>
                </c:pt>
                <c:pt idx="2">
                  <c:v>6.8965517241379309E-2</c:v>
                </c:pt>
                <c:pt idx="3">
                  <c:v>0.10317460317460317</c:v>
                </c:pt>
                <c:pt idx="4">
                  <c:v>0.10869565217391304</c:v>
                </c:pt>
                <c:pt idx="5">
                  <c:v>5.6603773584905662E-2</c:v>
                </c:pt>
                <c:pt idx="6">
                  <c:v>0.11764705882352941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E3-4652-BD0C-52F37B464F3B}"/>
            </c:ext>
          </c:extLst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mahajanga!$B$6:$H$6</c:f>
              <c:numCache>
                <c:formatCode>0%</c:formatCode>
                <c:ptCount val="7"/>
                <c:pt idx="0">
                  <c:v>0.16981132075471697</c:v>
                </c:pt>
                <c:pt idx="1">
                  <c:v>0.21428571428571427</c:v>
                </c:pt>
                <c:pt idx="2">
                  <c:v>3.4482758620689655E-2</c:v>
                </c:pt>
                <c:pt idx="3">
                  <c:v>0.24603174603174602</c:v>
                </c:pt>
                <c:pt idx="4">
                  <c:v>0.36956521739130432</c:v>
                </c:pt>
                <c:pt idx="5">
                  <c:v>0.15094339622641509</c:v>
                </c:pt>
                <c:pt idx="6">
                  <c:v>0.3235294117647059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E3-4652-BD0C-52F37B464F3B}"/>
            </c:ext>
          </c:extLst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mahajanga!$B$3:$H$3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mahajanga!$B$7:$H$7</c:f>
              <c:numCache>
                <c:formatCode>0%</c:formatCode>
                <c:ptCount val="7"/>
                <c:pt idx="0">
                  <c:v>0.24528301886792453</c:v>
                </c:pt>
                <c:pt idx="1">
                  <c:v>0.14285714285714285</c:v>
                </c:pt>
                <c:pt idx="2">
                  <c:v>0.46551724137931033</c:v>
                </c:pt>
                <c:pt idx="3">
                  <c:v>0.21428571428571427</c:v>
                </c:pt>
                <c:pt idx="4">
                  <c:v>8.6956521739130432E-2</c:v>
                </c:pt>
                <c:pt idx="5">
                  <c:v>0.41509433962264153</c:v>
                </c:pt>
                <c:pt idx="6">
                  <c:v>0.20588235294117646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E3-4652-BD0C-52F37B464F3B}"/>
            </c:ext>
          </c:extLst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mahajanga!$B$8:$H$8</c:f>
              <c:numCache>
                <c:formatCode>0%</c:formatCode>
                <c:ptCount val="7"/>
                <c:pt idx="0">
                  <c:v>0.28301886792452829</c:v>
                </c:pt>
                <c:pt idx="1">
                  <c:v>0.21428571428571427</c:v>
                </c:pt>
                <c:pt idx="2">
                  <c:v>0.18965517241379309</c:v>
                </c:pt>
                <c:pt idx="3">
                  <c:v>0.30158730158730157</c:v>
                </c:pt>
                <c:pt idx="4">
                  <c:v>0.34782608695652173</c:v>
                </c:pt>
                <c:pt idx="5">
                  <c:v>0.35849056603773582</c:v>
                </c:pt>
                <c:pt idx="6">
                  <c:v>0.17647058823529413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E3-4652-BD0C-52F37B464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0120"/>
        <c:axId val="538380512"/>
      </c:barChart>
      <c:dateAx>
        <c:axId val="538380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0512"/>
        <c:crosses val="autoZero"/>
        <c:auto val="1"/>
        <c:lblOffset val="100"/>
        <c:baseTimeUnit val="months"/>
      </c:dateAx>
      <c:valAx>
        <c:axId val="538380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0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5595507046"/>
          <c:y val="0.91837510350067009"/>
          <c:w val="0.75667617785400643"/>
          <c:h val="5.3556271206054037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ivato_sans_DHL!$B$4:$H$4</c:f>
              <c:numCache>
                <c:formatCode>0%</c:formatCode>
                <c:ptCount val="7"/>
                <c:pt idx="0">
                  <c:v>0.35249999999999998</c:v>
                </c:pt>
                <c:pt idx="1">
                  <c:v>0.44978165938864628</c:v>
                </c:pt>
                <c:pt idx="2">
                  <c:v>0.50199203187250996</c:v>
                </c:pt>
                <c:pt idx="3">
                  <c:v>0.44301994301994302</c:v>
                </c:pt>
                <c:pt idx="4">
                  <c:v>0.37996545768566492</c:v>
                </c:pt>
                <c:pt idx="5">
                  <c:v>0.43448275862068964</c:v>
                </c:pt>
                <c:pt idx="6">
                  <c:v>0.36447166921898927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5-479B-B485-252D3091EE22}"/>
            </c:ext>
          </c:extLst>
        </c:ser>
        <c:ser>
          <c:idx val="1"/>
          <c:order val="1"/>
          <c:tx>
            <c:strRef>
              <c:f>ivato_sans_DHL!$A$5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ivato_sans_DHL!$B$5:$H$5</c:f>
              <c:numCache>
                <c:formatCode>0%</c:formatCode>
                <c:ptCount val="7"/>
                <c:pt idx="0">
                  <c:v>0.24</c:v>
                </c:pt>
                <c:pt idx="1">
                  <c:v>0.19213973799126638</c:v>
                </c:pt>
                <c:pt idx="2">
                  <c:v>0.18326693227091634</c:v>
                </c:pt>
                <c:pt idx="3">
                  <c:v>0.21509971509971509</c:v>
                </c:pt>
                <c:pt idx="4">
                  <c:v>0.21416234887737479</c:v>
                </c:pt>
                <c:pt idx="5">
                  <c:v>0.1206896551724138</c:v>
                </c:pt>
                <c:pt idx="6">
                  <c:v>0.18683001531393567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5-479B-B485-252D3091EE22}"/>
            </c:ext>
          </c:extLst>
        </c:ser>
        <c:ser>
          <c:idx val="2"/>
          <c:order val="2"/>
          <c:tx>
            <c:strRef>
              <c:f>ivato_sans_DHL!$A$6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ivato_sans_DHL!$B$6:$H$6</c:f>
              <c:numCache>
                <c:formatCode>0%</c:formatCode>
                <c:ptCount val="7"/>
                <c:pt idx="0">
                  <c:v>0.13</c:v>
                </c:pt>
                <c:pt idx="1">
                  <c:v>0.1222707423580786</c:v>
                </c:pt>
                <c:pt idx="2">
                  <c:v>0.14940239043824702</c:v>
                </c:pt>
                <c:pt idx="3">
                  <c:v>0.150997150997151</c:v>
                </c:pt>
                <c:pt idx="4">
                  <c:v>0.19516407599309155</c:v>
                </c:pt>
                <c:pt idx="5">
                  <c:v>0.15172413793103448</c:v>
                </c:pt>
                <c:pt idx="6">
                  <c:v>0.15467075038284839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85-479B-B485-252D3091EE22}"/>
            </c:ext>
          </c:extLst>
        </c:ser>
        <c:ser>
          <c:idx val="3"/>
          <c:order val="3"/>
          <c:tx>
            <c:strRef>
              <c:f>ivato_sans_DHL!$A$7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ivato_sans_DHL!$B$7:$H$7</c:f>
              <c:numCache>
                <c:formatCode>0%</c:formatCode>
                <c:ptCount val="7"/>
                <c:pt idx="0">
                  <c:v>0.17</c:v>
                </c:pt>
                <c:pt idx="1">
                  <c:v>6.5502183406113537E-2</c:v>
                </c:pt>
                <c:pt idx="2">
                  <c:v>6.7729083665338641E-2</c:v>
                </c:pt>
                <c:pt idx="3">
                  <c:v>7.8347578347578342E-2</c:v>
                </c:pt>
                <c:pt idx="4">
                  <c:v>0.1001727115716753</c:v>
                </c:pt>
                <c:pt idx="5">
                  <c:v>8.7931034482758616E-2</c:v>
                </c:pt>
                <c:pt idx="6">
                  <c:v>8.1163859111791734E-2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85-479B-B485-252D3091EE22}"/>
            </c:ext>
          </c:extLst>
        </c:ser>
        <c:ser>
          <c:idx val="4"/>
          <c:order val="4"/>
          <c:tx>
            <c:strRef>
              <c:f>ivato_sans_DHL!$A$8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ivato_sans_DHL!$B$8:$H$8</c:f>
              <c:numCache>
                <c:formatCode>0%</c:formatCode>
                <c:ptCount val="7"/>
                <c:pt idx="0">
                  <c:v>0.1075</c:v>
                </c:pt>
                <c:pt idx="1">
                  <c:v>0.1703056768558952</c:v>
                </c:pt>
                <c:pt idx="2">
                  <c:v>9.7609561752988044E-2</c:v>
                </c:pt>
                <c:pt idx="3">
                  <c:v>0.11253561253561253</c:v>
                </c:pt>
                <c:pt idx="4">
                  <c:v>0.11053540587219343</c:v>
                </c:pt>
                <c:pt idx="5">
                  <c:v>0.20517241379310344</c:v>
                </c:pt>
                <c:pt idx="6">
                  <c:v>0.21286370597243492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85-479B-B485-252D3091E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1296"/>
        <c:axId val="538381688"/>
      </c:barChart>
      <c:dateAx>
        <c:axId val="5383812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1688"/>
        <c:crosses val="autoZero"/>
        <c:auto val="1"/>
        <c:lblOffset val="100"/>
        <c:baseTimeUnit val="months"/>
      </c:dateAx>
      <c:valAx>
        <c:axId val="538381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12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mamory_sans_DHL!$B$4:$H$4</c:f>
              <c:numCache>
                <c:formatCode>0%</c:formatCode>
                <c:ptCount val="7"/>
                <c:pt idx="0">
                  <c:v>0.25145518044237486</c:v>
                </c:pt>
                <c:pt idx="1">
                  <c:v>0.34792899408284023</c:v>
                </c:pt>
                <c:pt idx="2">
                  <c:v>0.37755102040816324</c:v>
                </c:pt>
                <c:pt idx="3">
                  <c:v>0.40340218712029163</c:v>
                </c:pt>
                <c:pt idx="4">
                  <c:v>0.38904109589041097</c:v>
                </c:pt>
                <c:pt idx="5">
                  <c:v>0.41206675224646983</c:v>
                </c:pt>
                <c:pt idx="6">
                  <c:v>0.3985307621671258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B7-40C9-80F3-31EF9B43D7C5}"/>
            </c:ext>
          </c:extLst>
        </c:ser>
        <c:ser>
          <c:idx val="1"/>
          <c:order val="1"/>
          <c:tx>
            <c:strRef>
              <c:f>mamory_sans_DHL!$A$5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mamory_sans_DHL!$B$5:$H$5</c:f>
              <c:numCache>
                <c:formatCode>0%</c:formatCode>
                <c:ptCount val="7"/>
                <c:pt idx="0">
                  <c:v>0.23981373690337601</c:v>
                </c:pt>
                <c:pt idx="1">
                  <c:v>0.24852071005917159</c:v>
                </c:pt>
                <c:pt idx="2">
                  <c:v>0.21574344023323616</c:v>
                </c:pt>
                <c:pt idx="3">
                  <c:v>0.19076549210206561</c:v>
                </c:pt>
                <c:pt idx="4">
                  <c:v>0.19178082191780821</c:v>
                </c:pt>
                <c:pt idx="5">
                  <c:v>0.18485237483953787</c:v>
                </c:pt>
                <c:pt idx="6">
                  <c:v>0.22681359044995408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B7-40C9-80F3-31EF9B43D7C5}"/>
            </c:ext>
          </c:extLst>
        </c:ser>
        <c:ser>
          <c:idx val="2"/>
          <c:order val="2"/>
          <c:tx>
            <c:strRef>
              <c:f>mamory_sans_DHL!$A$6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mamory_sans_DHL!$B$6:$H$6</c:f>
              <c:numCache>
                <c:formatCode>0%</c:formatCode>
                <c:ptCount val="7"/>
                <c:pt idx="0">
                  <c:v>0.19091967403958091</c:v>
                </c:pt>
                <c:pt idx="1">
                  <c:v>0.18343195266272189</c:v>
                </c:pt>
                <c:pt idx="2">
                  <c:v>0.13994169096209913</c:v>
                </c:pt>
                <c:pt idx="3">
                  <c:v>0.19562575941676794</c:v>
                </c:pt>
                <c:pt idx="4">
                  <c:v>0.18630136986301371</c:v>
                </c:pt>
                <c:pt idx="5">
                  <c:v>0.18741976893453144</c:v>
                </c:pt>
                <c:pt idx="6">
                  <c:v>0.17539026629935719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B7-40C9-80F3-31EF9B43D7C5}"/>
            </c:ext>
          </c:extLst>
        </c:ser>
        <c:ser>
          <c:idx val="3"/>
          <c:order val="3"/>
          <c:tx>
            <c:strRef>
              <c:f>mamory_sans_DHL!$A$7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mamory_sans_DHL!$B$7:$H$7</c:f>
              <c:numCache>
                <c:formatCode>0%</c:formatCode>
                <c:ptCount val="7"/>
                <c:pt idx="0">
                  <c:v>0.15366705471478465</c:v>
                </c:pt>
                <c:pt idx="1">
                  <c:v>0.1076923076923077</c:v>
                </c:pt>
                <c:pt idx="2">
                  <c:v>0.15014577259475217</c:v>
                </c:pt>
                <c:pt idx="3">
                  <c:v>0.1117861482381531</c:v>
                </c:pt>
                <c:pt idx="4">
                  <c:v>0.11917808219178082</c:v>
                </c:pt>
                <c:pt idx="5">
                  <c:v>0.11810012836970475</c:v>
                </c:pt>
                <c:pt idx="6">
                  <c:v>0.15059687786960516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B7-40C9-80F3-31EF9B43D7C5}"/>
            </c:ext>
          </c:extLst>
        </c:ser>
        <c:ser>
          <c:idx val="4"/>
          <c:order val="4"/>
          <c:tx>
            <c:strRef>
              <c:f>mamory_sans_DHL!$A$8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6"/>
              <c:layout>
                <c:manualLayout>
                  <c:x val="0"/>
                  <c:y val="2.795174427795973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44-4DD9-A845-B8BB75D82689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mamory_sans_DHL!$B$8:$H$8</c:f>
              <c:numCache>
                <c:formatCode>0%</c:formatCode>
                <c:ptCount val="7"/>
                <c:pt idx="0">
                  <c:v>0.16414435389988358</c:v>
                </c:pt>
                <c:pt idx="1">
                  <c:v>0.11242603550295859</c:v>
                </c:pt>
                <c:pt idx="2">
                  <c:v>0.11661807580174927</c:v>
                </c:pt>
                <c:pt idx="3">
                  <c:v>9.8420413122721748E-2</c:v>
                </c:pt>
                <c:pt idx="4">
                  <c:v>0.11369863013698631</c:v>
                </c:pt>
                <c:pt idx="5">
                  <c:v>9.7560975609756101E-2</c:v>
                </c:pt>
                <c:pt idx="6">
                  <c:v>4.8668503213957756E-2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B7-40C9-80F3-31EF9B43D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2472"/>
        <c:axId val="538382864"/>
      </c:barChart>
      <c:dateAx>
        <c:axId val="5383824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2864"/>
        <c:crosses val="autoZero"/>
        <c:auto val="1"/>
        <c:lblOffset val="100"/>
        <c:baseTimeUnit val="months"/>
      </c:dateAx>
      <c:valAx>
        <c:axId val="538382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2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hors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aérien_dédouant!$B$4:$H$4</c:f>
              <c:numCache>
                <c:formatCode>0%</c:formatCode>
                <c:ptCount val="7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0-4825-975E-C3DE0C06FCB9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aérien_dédouant!$B$5:$H$5</c:f>
              <c:numCache>
                <c:formatCode>0%</c:formatCode>
                <c:ptCount val="7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0-4825-975E-C3DE0C06FCB9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aérien_dédouant!$B$6:$H$6</c:f>
              <c:numCache>
                <c:formatCode>0%</c:formatCode>
                <c:ptCount val="7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0-4825-975E-C3DE0C06FCB9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aérien_dédouant!$B$7:$H$7</c:f>
              <c:numCache>
                <c:formatCode>0%</c:formatCode>
                <c:ptCount val="7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0-4825-975E-C3DE0C06FCB9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aérien_dédouant!$B$8:$H$8</c:f>
              <c:numCache>
                <c:formatCode>0%</c:formatCode>
                <c:ptCount val="7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60-4825-975E-C3DE0C06F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3648"/>
        <c:axId val="538384040"/>
      </c:barChart>
      <c:dateAx>
        <c:axId val="5383836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4040"/>
        <c:crosses val="autoZero"/>
        <c:auto val="1"/>
        <c:lblOffset val="100"/>
        <c:baseTimeUnit val="months"/>
      </c:dateAx>
      <c:valAx>
        <c:axId val="5383840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36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ANTSIRABE 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antsirabe!$B$4:$H$4</c:f>
              <c:numCache>
                <c:formatCode>0%</c:formatCode>
                <c:ptCount val="7"/>
                <c:pt idx="0">
                  <c:v>0.31958762886597936</c:v>
                </c:pt>
                <c:pt idx="1">
                  <c:v>0.32444444444444442</c:v>
                </c:pt>
                <c:pt idx="2">
                  <c:v>0.2780487804878049</c:v>
                </c:pt>
                <c:pt idx="3">
                  <c:v>0.49693251533742333</c:v>
                </c:pt>
                <c:pt idx="4">
                  <c:v>0.4628975265017668</c:v>
                </c:pt>
                <c:pt idx="5">
                  <c:v>0.41568627450980394</c:v>
                </c:pt>
                <c:pt idx="6">
                  <c:v>0.54858934169278994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4-4E5A-A489-C810D03872CF}"/>
            </c:ext>
          </c:extLst>
        </c:ser>
        <c:ser>
          <c:idx val="1"/>
          <c:order val="1"/>
          <c:tx>
            <c:strRef>
              <c:f>antsirabe!$A$5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antsirabe!$B$5:$H$5</c:f>
              <c:numCache>
                <c:formatCode>0%</c:formatCode>
                <c:ptCount val="7"/>
                <c:pt idx="0">
                  <c:v>0.17525773195876287</c:v>
                </c:pt>
                <c:pt idx="1">
                  <c:v>0.13777777777777778</c:v>
                </c:pt>
                <c:pt idx="2">
                  <c:v>7.3170731707317069E-2</c:v>
                </c:pt>
                <c:pt idx="3">
                  <c:v>0.11042944785276074</c:v>
                </c:pt>
                <c:pt idx="4">
                  <c:v>9.187279151943463E-2</c:v>
                </c:pt>
                <c:pt idx="5">
                  <c:v>0.17647058823529413</c:v>
                </c:pt>
                <c:pt idx="6">
                  <c:v>0.109717868338558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24-4E5A-A489-C810D03872CF}"/>
            </c:ext>
          </c:extLst>
        </c:ser>
        <c:ser>
          <c:idx val="2"/>
          <c:order val="2"/>
          <c:tx>
            <c:strRef>
              <c:f>antsirabe!$A$6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antsirabe!$B$6:$H$6</c:f>
              <c:numCache>
                <c:formatCode>0%</c:formatCode>
                <c:ptCount val="7"/>
                <c:pt idx="0">
                  <c:v>0.30412371134020616</c:v>
                </c:pt>
                <c:pt idx="1">
                  <c:v>0.28888888888888886</c:v>
                </c:pt>
                <c:pt idx="2">
                  <c:v>0.28780487804878047</c:v>
                </c:pt>
                <c:pt idx="3">
                  <c:v>9.815950920245399E-2</c:v>
                </c:pt>
                <c:pt idx="4">
                  <c:v>0.1872791519434629</c:v>
                </c:pt>
                <c:pt idx="5">
                  <c:v>0.21568627450980393</c:v>
                </c:pt>
                <c:pt idx="6">
                  <c:v>0.18495297805642633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24-4E5A-A489-C810D03872CF}"/>
            </c:ext>
          </c:extLst>
        </c:ser>
        <c:ser>
          <c:idx val="3"/>
          <c:order val="3"/>
          <c:tx>
            <c:strRef>
              <c:f>antsirabe!$A$7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antsirabe!$B$3:$H$3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antsirabe!$B$7:$H$7</c:f>
              <c:numCache>
                <c:formatCode>0%</c:formatCode>
                <c:ptCount val="7"/>
                <c:pt idx="0">
                  <c:v>0.17010309278350516</c:v>
                </c:pt>
                <c:pt idx="1">
                  <c:v>0.18222222222222223</c:v>
                </c:pt>
                <c:pt idx="2">
                  <c:v>0.24878048780487805</c:v>
                </c:pt>
                <c:pt idx="3">
                  <c:v>0.12576687116564417</c:v>
                </c:pt>
                <c:pt idx="4">
                  <c:v>0.11307420494699646</c:v>
                </c:pt>
                <c:pt idx="5">
                  <c:v>9.0196078431372548E-2</c:v>
                </c:pt>
                <c:pt idx="6">
                  <c:v>4.0752351097178681E-2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24-4E5A-A489-C810D03872CF}"/>
            </c:ext>
          </c:extLst>
        </c:ser>
        <c:ser>
          <c:idx val="4"/>
          <c:order val="4"/>
          <c:tx>
            <c:strRef>
              <c:f>antsirabe!$A$8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403E-3"/>
                  <c:y val="6.24488926425545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55-4A3C-8E48-FC09A32BFA9E}"/>
                </c:ext>
              </c:extLst>
            </c:dLbl>
            <c:dLbl>
              <c:idx val="1"/>
              <c:layout>
                <c:manualLayout>
                  <c:x val="-4.840428131366017E-17"/>
                  <c:y val="4.425726754507037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55-4A3C-8E48-FC09A32BFA9E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antsirabe!$B$3:$H$3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antsirabe!$B$8:$H$8</c:f>
              <c:numCache>
                <c:formatCode>0%</c:formatCode>
                <c:ptCount val="7"/>
                <c:pt idx="0">
                  <c:v>3.0927835051546393E-2</c:v>
                </c:pt>
                <c:pt idx="1">
                  <c:v>6.6666666666666666E-2</c:v>
                </c:pt>
                <c:pt idx="2">
                  <c:v>0.11219512195121951</c:v>
                </c:pt>
                <c:pt idx="3">
                  <c:v>0.16871165644171779</c:v>
                </c:pt>
                <c:pt idx="4">
                  <c:v>0.14487632508833923</c:v>
                </c:pt>
                <c:pt idx="5">
                  <c:v>0.10196078431372549</c:v>
                </c:pt>
                <c:pt idx="6">
                  <c:v>0.11598746081504702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24-4E5A-A489-C810D0387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5216"/>
        <c:axId val="538385608"/>
      </c:barChart>
      <c:dateAx>
        <c:axId val="538385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5608"/>
        <c:crosses val="autoZero"/>
        <c:auto val="1"/>
        <c:lblOffset val="100"/>
        <c:baseTimeUnit val="months"/>
      </c:dateAx>
      <c:valAx>
        <c:axId val="538385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5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d'Antanimena et d'Antsirabe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intérieur_dédouant!$B$4:$H$4</c:f>
              <c:numCache>
                <c:formatCode>0%</c:formatCode>
                <c:ptCount val="7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  <c:pt idx="6">
                  <c:v>0.15782312925170067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5-4169-93F5-51AACBD1363C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intérieur_dédouant!$B$5:$H$5</c:f>
              <c:numCache>
                <c:formatCode>0%</c:formatCode>
                <c:ptCount val="7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  <c:pt idx="6">
                  <c:v>6.3265306122448975E-2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5-4169-93F5-51AACBD1363C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intérieur_dédouant!$B$6:$H$6</c:f>
              <c:numCache>
                <c:formatCode>0%</c:formatCode>
                <c:ptCount val="7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  <c:pt idx="6">
                  <c:v>9.829931972789116E-2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B5-4169-93F5-51AACBD1363C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intérieur_dédouant!$B$3:$H$3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intérieur_dédouant!$B$7:$H$7</c:f>
              <c:numCache>
                <c:formatCode>0%</c:formatCode>
                <c:ptCount val="7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  <c:pt idx="6">
                  <c:v>0.13435374149659865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8B5-4169-93F5-51AACBD1363C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intérieur_dédouant!$B$8:$H$8</c:f>
              <c:numCache>
                <c:formatCode>0%</c:formatCode>
                <c:ptCount val="7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  <c:pt idx="6">
                  <c:v>0.54625850340136051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B5-4169-93F5-51AACBD13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8386392"/>
        <c:axId val="538386784"/>
      </c:barChart>
      <c:dateAx>
        <c:axId val="5383863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38386784"/>
        <c:crosses val="autoZero"/>
        <c:auto val="1"/>
        <c:lblOffset val="100"/>
        <c:baseTimeUnit val="months"/>
      </c:dateAx>
      <c:valAx>
        <c:axId val="538386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383863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au niveau d'Ivato et de Mamory </a:t>
            </a:r>
            <a:r>
              <a:rPr lang="en-US" sz="1800" b="1" i="0" u="none" strike="noStrike" baseline="0">
                <a:solidFill>
                  <a:srgbClr val="FF0000"/>
                </a:solidFill>
              </a:rPr>
              <a:t>avec DHL </a:t>
            </a:r>
            <a:r>
              <a:rPr lang="en-US" sz="1800" b="1" i="0" u="none" strike="noStrike" baseline="0"/>
              <a:t>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4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aérien_dédouant!$B$43:$H$43</c:f>
              <c:numCache>
                <c:formatCode>0%</c:formatCode>
                <c:ptCount val="7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0.30935590032910204</c:v>
                </c:pt>
                <c:pt idx="4">
                  <c:v>0.29616724738675959</c:v>
                </c:pt>
                <c:pt idx="5">
                  <c:v>0.32991452991452991</c:v>
                </c:pt>
                <c:pt idx="6">
                  <c:v>0.27791361043194784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6-4551-9D1A-17CB008B7A00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aérien_dédouant!$B$44:$H$44</c:f>
              <c:numCache>
                <c:formatCode>0%</c:formatCode>
                <c:ptCount val="7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0.14809590973201692</c:v>
                </c:pt>
                <c:pt idx="4">
                  <c:v>0.15911730545876887</c:v>
                </c:pt>
                <c:pt idx="5">
                  <c:v>0.12706552706552707</c:v>
                </c:pt>
                <c:pt idx="6">
                  <c:v>0.1556642216788916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6-4551-9D1A-17CB008B7A00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aérien_dédouant!$B$45:$H$45</c:f>
              <c:numCache>
                <c:formatCode>0%</c:formatCode>
                <c:ptCount val="7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0.14386459802538787</c:v>
                </c:pt>
                <c:pt idx="4">
                  <c:v>0.15214866434378629</c:v>
                </c:pt>
                <c:pt idx="5">
                  <c:v>0.16011396011396012</c:v>
                </c:pt>
                <c:pt idx="6">
                  <c:v>0.12836185819070906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6-4551-9D1A-17CB008B7A00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aérien_dédouant!$B$46:$H$46</c:f>
              <c:numCache>
                <c:formatCode>0%</c:formatCode>
                <c:ptCount val="7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0.10531264692054537</c:v>
                </c:pt>
                <c:pt idx="4">
                  <c:v>0.11614401858304298</c:v>
                </c:pt>
                <c:pt idx="5">
                  <c:v>0.12022792022792023</c:v>
                </c:pt>
                <c:pt idx="6">
                  <c:v>0.10839445802770986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6-4551-9D1A-17CB008B7A00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aérien_dédouant!$B$47:$H$47</c:f>
              <c:numCache>
                <c:formatCode>0%</c:formatCode>
                <c:ptCount val="7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0.2933709449929478</c:v>
                </c:pt>
                <c:pt idx="4">
                  <c:v>0.27642276422764228</c:v>
                </c:pt>
                <c:pt idx="5">
                  <c:v>0.26267806267806265</c:v>
                </c:pt>
                <c:pt idx="6">
                  <c:v>0.32966585167074164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6-4551-9D1A-17CB008B7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2504"/>
        <c:axId val="550252896"/>
      </c:barChart>
      <c:dateAx>
        <c:axId val="5502525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2896"/>
        <c:crosses val="autoZero"/>
        <c:auto val="1"/>
        <c:lblOffset val="100"/>
        <c:baseTimeUnit val="months"/>
      </c:dateAx>
      <c:valAx>
        <c:axId val="550252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2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86672654067025E-2"/>
          <c:y val="0.92407990496412618"/>
          <c:w val="0.91077529170239857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sous EX1 liquidés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aseline="0">
                <a:solidFill>
                  <a:srgbClr val="003399"/>
                </a:solidFill>
              </a:rPr>
              <a:t>par délai de liquidation 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9BBB59">
                    <a:lumMod val="60000"/>
                    <a:lumOff val="4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115-4DC6-B43A-6B8649C82940}"/>
                </c:ext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ivato_avec_DHL!$B$85:$H$85</c:f>
              <c:numCache>
                <c:formatCode>0%</c:formatCode>
                <c:ptCount val="7"/>
                <c:pt idx="0">
                  <c:v>0.32914572864321606</c:v>
                </c:pt>
                <c:pt idx="1">
                  <c:v>0.38963210702341139</c:v>
                </c:pt>
                <c:pt idx="2">
                  <c:v>0.3190045248868778</c:v>
                </c:pt>
                <c:pt idx="3">
                  <c:v>0.24293785310734464</c:v>
                </c:pt>
                <c:pt idx="4">
                  <c:v>0.38947368421052631</c:v>
                </c:pt>
                <c:pt idx="5">
                  <c:v>0.31671554252199413</c:v>
                </c:pt>
                <c:pt idx="6">
                  <c:v>0.35648994515539306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5-4DC6-B43A-6B8649C82940}"/>
            </c:ext>
          </c:extLst>
        </c:ser>
        <c:ser>
          <c:idx val="1"/>
          <c:order val="1"/>
          <c:tx>
            <c:strRef>
              <c:f>ivato_avec_DHL!$A$86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ivato_avec_DHL!$B$86:$H$86</c:f>
              <c:numCache>
                <c:formatCode>0%</c:formatCode>
                <c:ptCount val="7"/>
                <c:pt idx="0">
                  <c:v>2.5125628140703519E-2</c:v>
                </c:pt>
                <c:pt idx="1">
                  <c:v>0.17224080267558528</c:v>
                </c:pt>
                <c:pt idx="2">
                  <c:v>7.2398190045248875E-2</c:v>
                </c:pt>
                <c:pt idx="3">
                  <c:v>6.2146892655367235E-2</c:v>
                </c:pt>
                <c:pt idx="4">
                  <c:v>2.456140350877193E-2</c:v>
                </c:pt>
                <c:pt idx="5">
                  <c:v>5.2785923753665691E-2</c:v>
                </c:pt>
                <c:pt idx="6">
                  <c:v>5.3016453382084092E-2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15-4DC6-B43A-6B8649C82940}"/>
            </c:ext>
          </c:extLst>
        </c:ser>
        <c:ser>
          <c:idx val="2"/>
          <c:order val="2"/>
          <c:tx>
            <c:strRef>
              <c:f>ivato_avec_DHL!$A$87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ivato_avec_DHL!$B$87:$H$87</c:f>
              <c:numCache>
                <c:formatCode>0%</c:formatCode>
                <c:ptCount val="7"/>
                <c:pt idx="0">
                  <c:v>8.7939698492462318E-2</c:v>
                </c:pt>
                <c:pt idx="1">
                  <c:v>6.5217391304347824E-2</c:v>
                </c:pt>
                <c:pt idx="2">
                  <c:v>0.14479638009049775</c:v>
                </c:pt>
                <c:pt idx="3">
                  <c:v>5.6497175141242938E-2</c:v>
                </c:pt>
                <c:pt idx="4">
                  <c:v>0.10526315789473684</c:v>
                </c:pt>
                <c:pt idx="5">
                  <c:v>5.865102639296188E-2</c:v>
                </c:pt>
                <c:pt idx="6">
                  <c:v>7.4954296160877509E-2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5-4DC6-B43A-6B8649C82940}"/>
            </c:ext>
          </c:extLst>
        </c:ser>
        <c:ser>
          <c:idx val="3"/>
          <c:order val="3"/>
          <c:tx>
            <c:strRef>
              <c:f>ivato_avec_DHL!$A$88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ivato_avec_DHL!$B$88:$H$88</c:f>
              <c:numCache>
                <c:formatCode>0%</c:formatCode>
                <c:ptCount val="7"/>
                <c:pt idx="0">
                  <c:v>0.16331658291457288</c:v>
                </c:pt>
                <c:pt idx="1">
                  <c:v>0.17892976588628762</c:v>
                </c:pt>
                <c:pt idx="2">
                  <c:v>0.16289592760180996</c:v>
                </c:pt>
                <c:pt idx="3">
                  <c:v>0.10169491525423729</c:v>
                </c:pt>
                <c:pt idx="4">
                  <c:v>8.4210526315789472E-2</c:v>
                </c:pt>
                <c:pt idx="5">
                  <c:v>5.5718475073313782E-2</c:v>
                </c:pt>
                <c:pt idx="6">
                  <c:v>2.5594149908592323E-2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15-4DC6-B43A-6B8649C82940}"/>
            </c:ext>
          </c:extLst>
        </c:ser>
        <c:ser>
          <c:idx val="4"/>
          <c:order val="4"/>
          <c:tx>
            <c:strRef>
              <c:f>ivato_avec_DHL!$A$89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ivato_avec_DHL!$B$89:$H$89</c:f>
              <c:numCache>
                <c:formatCode>0%</c:formatCode>
                <c:ptCount val="7"/>
                <c:pt idx="0">
                  <c:v>0.39447236180904521</c:v>
                </c:pt>
                <c:pt idx="1">
                  <c:v>0.1939799331103679</c:v>
                </c:pt>
                <c:pt idx="2">
                  <c:v>0.3009049773755656</c:v>
                </c:pt>
                <c:pt idx="3">
                  <c:v>0.53672316384180796</c:v>
                </c:pt>
                <c:pt idx="4">
                  <c:v>0.39649122807017545</c:v>
                </c:pt>
                <c:pt idx="5">
                  <c:v>0.5161290322580645</c:v>
                </c:pt>
                <c:pt idx="6">
                  <c:v>0.489945155393053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15-4DC6-B43A-6B8649C82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4044760"/>
        <c:axId val="539011368"/>
      </c:barChart>
      <c:dateAx>
        <c:axId val="5540447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1368"/>
        <c:crosses val="autoZero"/>
        <c:auto val="1"/>
        <c:lblOffset val="100"/>
        <c:baseTimeUnit val="months"/>
      </c:dateAx>
      <c:valAx>
        <c:axId val="539011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540447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73"/>
          <c:w val="0.78600670460746858"/>
          <c:h val="4.9859620716519351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avec DHL</a:t>
            </a:r>
            <a:r>
              <a:rPr lang="en-US" sz="1800" baseline="0">
                <a:solidFill>
                  <a:srgbClr val="FF0000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ivato_avec_DHL!$B$4:$H$4</c:f>
              <c:numCache>
                <c:formatCode>0%</c:formatCode>
                <c:ptCount val="7"/>
                <c:pt idx="0">
                  <c:v>0.32488479262672809</c:v>
                </c:pt>
                <c:pt idx="1">
                  <c:v>0.37912087912087911</c:v>
                </c:pt>
                <c:pt idx="2">
                  <c:v>0.47744360902255639</c:v>
                </c:pt>
                <c:pt idx="3">
                  <c:v>0.36935866983372923</c:v>
                </c:pt>
                <c:pt idx="4">
                  <c:v>0.30178326474622769</c:v>
                </c:pt>
                <c:pt idx="5">
                  <c:v>0.38239757207890746</c:v>
                </c:pt>
                <c:pt idx="6">
                  <c:v>0.33615819209039549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4-466D-8E61-E914C7782FB4}"/>
            </c:ext>
          </c:extLst>
        </c:ser>
        <c:ser>
          <c:idx val="1"/>
          <c:order val="1"/>
          <c:tx>
            <c:strRef>
              <c:f>ivato_avec_DHL!$A$5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ivato_avec_DHL!$B$5:$H$5</c:f>
              <c:numCache>
                <c:formatCode>0%</c:formatCode>
                <c:ptCount val="7"/>
                <c:pt idx="0">
                  <c:v>0.22119815668202766</c:v>
                </c:pt>
                <c:pt idx="1">
                  <c:v>0.16117216117216118</c:v>
                </c:pt>
                <c:pt idx="2">
                  <c:v>0.17293233082706766</c:v>
                </c:pt>
                <c:pt idx="3">
                  <c:v>0.18052256532066507</c:v>
                </c:pt>
                <c:pt idx="4">
                  <c:v>0.17421124828532236</c:v>
                </c:pt>
                <c:pt idx="5">
                  <c:v>0.1062215477996965</c:v>
                </c:pt>
                <c:pt idx="6">
                  <c:v>0.17231638418079095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4-466D-8E61-E914C7782FB4}"/>
            </c:ext>
          </c:extLst>
        </c:ser>
        <c:ser>
          <c:idx val="2"/>
          <c:order val="2"/>
          <c:tx>
            <c:strRef>
              <c:f>ivato_avec_DHL!$A$6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ivato_avec_DHL!$B$6:$H$6</c:f>
              <c:numCache>
                <c:formatCode>0%</c:formatCode>
                <c:ptCount val="7"/>
                <c:pt idx="0">
                  <c:v>0.11981566820276497</c:v>
                </c:pt>
                <c:pt idx="1">
                  <c:v>0.10805860805860806</c:v>
                </c:pt>
                <c:pt idx="2">
                  <c:v>0.14097744360902256</c:v>
                </c:pt>
                <c:pt idx="3">
                  <c:v>0.12945368171021376</c:v>
                </c:pt>
                <c:pt idx="4">
                  <c:v>0.16598079561042525</c:v>
                </c:pt>
                <c:pt idx="5">
                  <c:v>0.16084977238239756</c:v>
                </c:pt>
                <c:pt idx="6">
                  <c:v>0.14265536723163841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4-466D-8E61-E914C7782FB4}"/>
            </c:ext>
          </c:extLst>
        </c:ser>
        <c:ser>
          <c:idx val="3"/>
          <c:order val="3"/>
          <c:tx>
            <c:strRef>
              <c:f>ivato_avec_DHL!$A$7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ivato_avec_DHL!$B$3:$H$3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ivato_avec_DHL!$B$7:$H$7</c:f>
              <c:numCache>
                <c:formatCode>0%</c:formatCode>
                <c:ptCount val="7"/>
                <c:pt idx="0">
                  <c:v>0.15668202764976957</c:v>
                </c:pt>
                <c:pt idx="1">
                  <c:v>7.1428571428571425E-2</c:v>
                </c:pt>
                <c:pt idx="2">
                  <c:v>8.0827067669172928E-2</c:v>
                </c:pt>
                <c:pt idx="3">
                  <c:v>7.6009501187648459E-2</c:v>
                </c:pt>
                <c:pt idx="4">
                  <c:v>9.327846364883402E-2</c:v>
                </c:pt>
                <c:pt idx="5">
                  <c:v>8.3459787556904405E-2</c:v>
                </c:pt>
                <c:pt idx="6">
                  <c:v>8.6158192090395477E-2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4-466D-8E61-E914C7782FB4}"/>
            </c:ext>
          </c:extLst>
        </c:ser>
        <c:ser>
          <c:idx val="4"/>
          <c:order val="4"/>
          <c:tx>
            <c:strRef>
              <c:f>ivato_avec_DHL!$A$8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ivato_avec_DHL!$B$8:$H$8</c:f>
              <c:numCache>
                <c:formatCode>0%</c:formatCode>
                <c:ptCount val="7"/>
                <c:pt idx="0">
                  <c:v>0.17741935483870969</c:v>
                </c:pt>
                <c:pt idx="1">
                  <c:v>0.28021978021978022</c:v>
                </c:pt>
                <c:pt idx="2">
                  <c:v>0.12781954887218044</c:v>
                </c:pt>
                <c:pt idx="3">
                  <c:v>0.24465558194774348</c:v>
                </c:pt>
                <c:pt idx="4">
                  <c:v>0.26474622770919065</c:v>
                </c:pt>
                <c:pt idx="5">
                  <c:v>0.26707132018209406</c:v>
                </c:pt>
                <c:pt idx="6">
                  <c:v>0.26271186440677968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4-466D-8E61-E914C7782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4072"/>
        <c:axId val="550254464"/>
      </c:barChart>
      <c:dateAx>
        <c:axId val="5502540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4464"/>
        <c:crosses val="autoZero"/>
        <c:auto val="1"/>
        <c:lblOffset val="100"/>
        <c:baseTimeUnit val="months"/>
      </c:dateAx>
      <c:valAx>
        <c:axId val="550254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40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691627440937678"/>
          <c:y val="0.91876479311764159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avec DHL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la constatation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mamory_avec_DHL!$A$4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mamory_avec_DHL!$B$4:$H$4</c:f>
              <c:numCache>
                <c:formatCode>0%</c:formatCode>
                <c:ptCount val="7"/>
                <c:pt idx="0">
                  <c:v>0.21358267716535434</c:v>
                </c:pt>
                <c:pt idx="1">
                  <c:v>0.25104953820319059</c:v>
                </c:pt>
                <c:pt idx="2">
                  <c:v>0.22447257383966246</c:v>
                </c:pt>
                <c:pt idx="3">
                  <c:v>0.27003891050583656</c:v>
                </c:pt>
                <c:pt idx="4">
                  <c:v>0.29204431017119836</c:v>
                </c:pt>
                <c:pt idx="5">
                  <c:v>0.29835766423357662</c:v>
                </c:pt>
                <c:pt idx="6">
                  <c:v>0.25429553264604809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E-4301-80F0-33F25EDC1BAB}"/>
            </c:ext>
          </c:extLst>
        </c:ser>
        <c:ser>
          <c:idx val="1"/>
          <c:order val="1"/>
          <c:tx>
            <c:strRef>
              <c:f>mamory_avec_DHL!$A$5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mamory_avec_DHL!$B$5:$H$5</c:f>
              <c:numCache>
                <c:formatCode>0%</c:formatCode>
                <c:ptCount val="7"/>
                <c:pt idx="0">
                  <c:v>0.20866141732283464</c:v>
                </c:pt>
                <c:pt idx="1">
                  <c:v>0.17884130982367757</c:v>
                </c:pt>
                <c:pt idx="2">
                  <c:v>0.13248945147679325</c:v>
                </c:pt>
                <c:pt idx="3">
                  <c:v>0.12684824902723735</c:v>
                </c:pt>
                <c:pt idx="4">
                  <c:v>0.14803625377643503</c:v>
                </c:pt>
                <c:pt idx="5">
                  <c:v>0.13959854014598541</c:v>
                </c:pt>
                <c:pt idx="6">
                  <c:v>0.14891179839633448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E-4301-80F0-33F25EDC1BAB}"/>
            </c:ext>
          </c:extLst>
        </c:ser>
        <c:ser>
          <c:idx val="2"/>
          <c:order val="2"/>
          <c:tx>
            <c:strRef>
              <c:f>mamory_avec_DHL!$A$6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mamory_avec_DHL!$B$6:$H$6</c:f>
              <c:numCache>
                <c:formatCode>0%</c:formatCode>
                <c:ptCount val="7"/>
                <c:pt idx="0">
                  <c:v>0.17224409448818898</c:v>
                </c:pt>
                <c:pt idx="1">
                  <c:v>0.13182199832073888</c:v>
                </c:pt>
                <c:pt idx="2">
                  <c:v>9.2827004219409287E-2</c:v>
                </c:pt>
                <c:pt idx="3">
                  <c:v>0.15330739299610896</c:v>
                </c:pt>
                <c:pt idx="4">
                  <c:v>0.1419939577039275</c:v>
                </c:pt>
                <c:pt idx="5">
                  <c:v>0.15967153284671534</c:v>
                </c:pt>
                <c:pt idx="6">
                  <c:v>0.12256586483390607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5E-4301-80F0-33F25EDC1BAB}"/>
            </c:ext>
          </c:extLst>
        </c:ser>
        <c:ser>
          <c:idx val="3"/>
          <c:order val="3"/>
          <c:tx>
            <c:strRef>
              <c:f>mamory_avec_DHL!$A$7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mamory_avec_DHL!$B$3:$H$3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mamory_avec_DHL!$B$7:$H$7</c:f>
              <c:numCache>
                <c:formatCode>0%</c:formatCode>
                <c:ptCount val="7"/>
                <c:pt idx="0">
                  <c:v>0.13484251968503938</c:v>
                </c:pt>
                <c:pt idx="1">
                  <c:v>8.5642317380352648E-2</c:v>
                </c:pt>
                <c:pt idx="2">
                  <c:v>0.15274261603375527</c:v>
                </c:pt>
                <c:pt idx="3">
                  <c:v>0.1245136186770428</c:v>
                </c:pt>
                <c:pt idx="4">
                  <c:v>0.13293051359516617</c:v>
                </c:pt>
                <c:pt idx="5">
                  <c:v>0.14233576642335766</c:v>
                </c:pt>
                <c:pt idx="6">
                  <c:v>0.11741122565864834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5E-4301-80F0-33F25EDC1BAB}"/>
            </c:ext>
          </c:extLst>
        </c:ser>
        <c:ser>
          <c:idx val="4"/>
          <c:order val="4"/>
          <c:tx>
            <c:strRef>
              <c:f>mamory_avec_DHL!$A$8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mamory_avec_DHL!$B$3:$H$3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mamory_avec_DHL!$B$8:$H$8</c:f>
              <c:numCache>
                <c:formatCode>0%</c:formatCode>
                <c:ptCount val="7"/>
                <c:pt idx="0">
                  <c:v>0.2706692913385827</c:v>
                </c:pt>
                <c:pt idx="1">
                  <c:v>0.3526448362720403</c:v>
                </c:pt>
                <c:pt idx="2">
                  <c:v>0.39746835443037976</c:v>
                </c:pt>
                <c:pt idx="3">
                  <c:v>0.32529182879377433</c:v>
                </c:pt>
                <c:pt idx="4">
                  <c:v>0.28499496475327291</c:v>
                </c:pt>
                <c:pt idx="5">
                  <c:v>0.26003649635036497</c:v>
                </c:pt>
                <c:pt idx="6">
                  <c:v>0.35681557846506301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5E-4301-80F0-33F25EDC1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0255248"/>
        <c:axId val="550255640"/>
      </c:barChart>
      <c:dateAx>
        <c:axId val="5502552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0255640"/>
        <c:crosses val="autoZero"/>
        <c:auto val="1"/>
        <c:lblOffset val="100"/>
        <c:baseTimeUnit val="months"/>
      </c:dateAx>
      <c:valAx>
        <c:axId val="5502556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0255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6"/>
          <c:y val="0.90882319360370034"/>
          <c:w val="0.76160037421064963"/>
          <c:h val="5.2443600570428822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3590707102206266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7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maritime_dédouant!$B$4:$H$4</c:f>
              <c:numCache>
                <c:formatCode>0%</c:formatCode>
                <c:ptCount val="7"/>
                <c:pt idx="0">
                  <c:v>0.3156331229112514</c:v>
                </c:pt>
                <c:pt idx="1">
                  <c:v>0.26896311760612385</c:v>
                </c:pt>
                <c:pt idx="2">
                  <c:v>0.30742857142857144</c:v>
                </c:pt>
                <c:pt idx="3">
                  <c:v>0.21811373742101567</c:v>
                </c:pt>
                <c:pt idx="4">
                  <c:v>0.28257142857142858</c:v>
                </c:pt>
                <c:pt idx="5">
                  <c:v>0.20583360954590654</c:v>
                </c:pt>
                <c:pt idx="6">
                  <c:v>0.22356349589570257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910-A18C-DCC9154167D5}"/>
            </c:ext>
          </c:extLst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maritime_dédouant!$B$5:$H$5</c:f>
              <c:numCache>
                <c:formatCode>0%</c:formatCode>
                <c:ptCount val="7"/>
                <c:pt idx="0">
                  <c:v>0.14630523579650948</c:v>
                </c:pt>
                <c:pt idx="1">
                  <c:v>0.1722338204592902</c:v>
                </c:pt>
                <c:pt idx="2">
                  <c:v>0.14780952380952381</c:v>
                </c:pt>
                <c:pt idx="3">
                  <c:v>0.11935408378188626</c:v>
                </c:pt>
                <c:pt idx="4">
                  <c:v>0.15142857142857144</c:v>
                </c:pt>
                <c:pt idx="5">
                  <c:v>0.1335764003977461</c:v>
                </c:pt>
                <c:pt idx="6">
                  <c:v>0.12892322549492999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910-A18C-DCC9154167D5}"/>
            </c:ext>
          </c:extLst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maritime_dédouant!$B$6:$H$6</c:f>
              <c:numCache>
                <c:formatCode>0%</c:formatCode>
                <c:ptCount val="7"/>
                <c:pt idx="0">
                  <c:v>0.18195321203119197</c:v>
                </c:pt>
                <c:pt idx="1">
                  <c:v>0.23799582463465555</c:v>
                </c:pt>
                <c:pt idx="2">
                  <c:v>0.21333333333333335</c:v>
                </c:pt>
                <c:pt idx="3">
                  <c:v>0.25087760355721977</c:v>
                </c:pt>
                <c:pt idx="4">
                  <c:v>0.22514285714285714</c:v>
                </c:pt>
                <c:pt idx="5">
                  <c:v>0.28074245939675174</c:v>
                </c:pt>
                <c:pt idx="6">
                  <c:v>0.2786093674553356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910-A18C-DCC9154167D5}"/>
            </c:ext>
          </c:extLst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maritime_dédouant!$B$7:$H$7</c:f>
              <c:numCache>
                <c:formatCode>0%</c:formatCode>
                <c:ptCount val="7"/>
                <c:pt idx="0">
                  <c:v>0.14259190493873003</c:v>
                </c:pt>
                <c:pt idx="1">
                  <c:v>0.15309672929714682</c:v>
                </c:pt>
                <c:pt idx="2">
                  <c:v>0.13714285714285715</c:v>
                </c:pt>
                <c:pt idx="3">
                  <c:v>0.16030891645214135</c:v>
                </c:pt>
                <c:pt idx="4">
                  <c:v>0.1462857142857143</c:v>
                </c:pt>
                <c:pt idx="5">
                  <c:v>0.18230029830957906</c:v>
                </c:pt>
                <c:pt idx="6">
                  <c:v>0.1533075808788025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910-A18C-DCC9154167D5}"/>
            </c:ext>
          </c:extLst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0"/>
              <c:layout>
                <c:manualLayout>
                  <c:x val="3.960396039603767E-3"/>
                  <c:y val="-3.773585653164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8D-4910-A18C-DCC9154167D5}"/>
                </c:ext>
              </c:extLst>
            </c:dLbl>
            <c:dLbl>
              <c:idx val="11"/>
              <c:layout>
                <c:manualLayout>
                  <c:x val="0"/>
                  <c:y val="-4.0251580300417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8D-4910-A18C-DCC9154167D5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maritime_dédouant!$B$8:$H$8</c:f>
              <c:numCache>
                <c:formatCode>0%</c:formatCode>
                <c:ptCount val="7"/>
                <c:pt idx="0">
                  <c:v>0.21351652432231713</c:v>
                </c:pt>
                <c:pt idx="1">
                  <c:v>0.16771050800278359</c:v>
                </c:pt>
                <c:pt idx="2">
                  <c:v>0.19428571428571428</c:v>
                </c:pt>
                <c:pt idx="3">
                  <c:v>0.25134565878773696</c:v>
                </c:pt>
                <c:pt idx="4">
                  <c:v>0.19457142857142856</c:v>
                </c:pt>
                <c:pt idx="5">
                  <c:v>0.19754723235001656</c:v>
                </c:pt>
                <c:pt idx="6">
                  <c:v>0.21559633027522937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910-A18C-DCC91541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29216"/>
        <c:axId val="447029608"/>
      </c:barChart>
      <c:dateAx>
        <c:axId val="4470292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608"/>
        <c:crosses val="autoZero"/>
        <c:auto val="1"/>
        <c:lblOffset val="100"/>
        <c:baseTimeUnit val="months"/>
      </c:dateAx>
      <c:valAx>
        <c:axId val="4470296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29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hors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32-4A61-A811-0DA263F5212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aérien_dédouant!$B$4:$H$4</c:f>
              <c:numCache>
                <c:formatCode>0%</c:formatCode>
                <c:ptCount val="7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2-4A61-A811-0DA263F52121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aérien_dédouant!$B$5:$H$5</c:f>
              <c:numCache>
                <c:formatCode>0%</c:formatCode>
                <c:ptCount val="7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A61-A811-0DA263F52121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aérien_dédouant!$B$6:$H$6</c:f>
              <c:numCache>
                <c:formatCode>0%</c:formatCode>
                <c:ptCount val="7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2-4A61-A811-0DA263F52121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aérien_dédouant!$B$7:$H$7</c:f>
              <c:numCache>
                <c:formatCode>0%</c:formatCode>
                <c:ptCount val="7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2-4A61-A811-0DA263F52121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aérien_dédouant!$B$8:$H$8</c:f>
              <c:numCache>
                <c:formatCode>0%</c:formatCode>
                <c:ptCount val="7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32-4A61-A811-0DA263F52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0784"/>
        <c:axId val="447031176"/>
      </c:barChart>
      <c:dateAx>
        <c:axId val="447030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176"/>
        <c:crosses val="autoZero"/>
        <c:auto val="1"/>
        <c:lblOffset val="100"/>
        <c:baseTimeUnit val="months"/>
      </c:dateAx>
      <c:valAx>
        <c:axId val="447031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07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d'Ivato Aéroport et Mamory Ivato </a:t>
            </a:r>
            <a:r>
              <a:rPr lang="en-US" sz="1400" baseline="0">
                <a:solidFill>
                  <a:srgbClr val="FF0000"/>
                </a:solidFill>
              </a:rPr>
              <a:t>avec DHL </a:t>
            </a: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aérien_dédouant!$A$43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6.870230384129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CC-4A1A-8502-6BABADD2A853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aérien_dédouant!$B$43:$H$43</c:f>
              <c:numCache>
                <c:formatCode>0%</c:formatCode>
                <c:ptCount val="7"/>
                <c:pt idx="0">
                  <c:v>0.24689655172413794</c:v>
                </c:pt>
                <c:pt idx="1">
                  <c:v>0.29130685089234309</c:v>
                </c:pt>
                <c:pt idx="2">
                  <c:v>0.30285381479324402</c:v>
                </c:pt>
                <c:pt idx="3">
                  <c:v>0.30935590032910204</c:v>
                </c:pt>
                <c:pt idx="4">
                  <c:v>0.29616724738675959</c:v>
                </c:pt>
                <c:pt idx="5">
                  <c:v>0.32991452991452991</c:v>
                </c:pt>
                <c:pt idx="6">
                  <c:v>0.27791361043194784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C-4A1A-8502-6BABADD2A853}"/>
            </c:ext>
          </c:extLst>
        </c:ser>
        <c:ser>
          <c:idx val="1"/>
          <c:order val="1"/>
          <c:tx>
            <c:strRef>
              <c:f>aérien_dédouant!$A$44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aérien_dédouant!$B$44:$H$44</c:f>
              <c:numCache>
                <c:formatCode>0%</c:formatCode>
                <c:ptCount val="7"/>
                <c:pt idx="0">
                  <c:v>0.21241379310344827</c:v>
                </c:pt>
                <c:pt idx="1">
                  <c:v>0.17328727691421991</c:v>
                </c:pt>
                <c:pt idx="2">
                  <c:v>0.14502038439138032</c:v>
                </c:pt>
                <c:pt idx="3">
                  <c:v>0.14809590973201692</c:v>
                </c:pt>
                <c:pt idx="4">
                  <c:v>0.15911730545876887</c:v>
                </c:pt>
                <c:pt idx="5">
                  <c:v>0.12706552706552707</c:v>
                </c:pt>
                <c:pt idx="6">
                  <c:v>0.1556642216788916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CC-4A1A-8502-6BABADD2A853}"/>
            </c:ext>
          </c:extLst>
        </c:ser>
        <c:ser>
          <c:idx val="2"/>
          <c:order val="2"/>
          <c:tx>
            <c:strRef>
              <c:f>aérien_dédouant!$A$45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aérien_dédouant!$B$42:$H$42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aérien_dédouant!$B$45:$H$45</c:f>
              <c:numCache>
                <c:formatCode>0%</c:formatCode>
                <c:ptCount val="7"/>
                <c:pt idx="0">
                  <c:v>0.15655172413793103</c:v>
                </c:pt>
                <c:pt idx="1">
                  <c:v>0.12435233160621761</c:v>
                </c:pt>
                <c:pt idx="2">
                  <c:v>0.10774606872451951</c:v>
                </c:pt>
                <c:pt idx="3">
                  <c:v>0.14386459802538787</c:v>
                </c:pt>
                <c:pt idx="4">
                  <c:v>0.15214866434378629</c:v>
                </c:pt>
                <c:pt idx="5">
                  <c:v>0.16011396011396012</c:v>
                </c:pt>
                <c:pt idx="6">
                  <c:v>0.12836185819070906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CC-4A1A-8502-6BABADD2A853}"/>
            </c:ext>
          </c:extLst>
        </c:ser>
        <c:ser>
          <c:idx val="3"/>
          <c:order val="3"/>
          <c:tx>
            <c:strRef>
              <c:f>aérien_dédouant!$A$46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aérien_dédouant!$B$46:$H$46</c:f>
              <c:numCache>
                <c:formatCode>0%</c:formatCode>
                <c:ptCount val="7"/>
                <c:pt idx="0">
                  <c:v>0.14137931034482759</c:v>
                </c:pt>
                <c:pt idx="1">
                  <c:v>8.1174438687392061E-2</c:v>
                </c:pt>
                <c:pt idx="2">
                  <c:v>0.13046010483401282</c:v>
                </c:pt>
                <c:pt idx="3">
                  <c:v>0.10531264692054537</c:v>
                </c:pt>
                <c:pt idx="4">
                  <c:v>0.11614401858304298</c:v>
                </c:pt>
                <c:pt idx="5">
                  <c:v>0.12022792022792023</c:v>
                </c:pt>
                <c:pt idx="6">
                  <c:v>0.10839445802770986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CC-4A1A-8502-6BABADD2A853}"/>
            </c:ext>
          </c:extLst>
        </c:ser>
        <c:ser>
          <c:idx val="4"/>
          <c:order val="4"/>
          <c:tx>
            <c:strRef>
              <c:f>aérien_dédouant!$A$47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aérien_dédouant!$B$47:$H$47</c:f>
              <c:numCache>
                <c:formatCode>0%</c:formatCode>
                <c:ptCount val="7"/>
                <c:pt idx="0">
                  <c:v>0.24275862068965517</c:v>
                </c:pt>
                <c:pt idx="1">
                  <c:v>0.32987910189982728</c:v>
                </c:pt>
                <c:pt idx="2">
                  <c:v>0.31391962725684336</c:v>
                </c:pt>
                <c:pt idx="3">
                  <c:v>0.2933709449929478</c:v>
                </c:pt>
                <c:pt idx="4">
                  <c:v>0.27642276422764228</c:v>
                </c:pt>
                <c:pt idx="5">
                  <c:v>0.26267806267806265</c:v>
                </c:pt>
                <c:pt idx="6">
                  <c:v>0.32966585167074164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CC-4A1A-8502-6BABADD2A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1960"/>
        <c:axId val="447032352"/>
      </c:barChart>
      <c:dateAx>
        <c:axId val="4470319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2352"/>
        <c:crosses val="autoZero"/>
        <c:auto val="1"/>
        <c:lblOffset val="100"/>
        <c:baseTimeUnit val="months"/>
      </c:dateAx>
      <c:valAx>
        <c:axId val="447032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19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</a:t>
            </a:r>
            <a:r>
              <a:rPr lang="en-US" sz="1400" b="1" i="0" u="none" strike="noStrike" baseline="0">
                <a:effectLst/>
              </a:rPr>
              <a:t>de janvier à </a:t>
            </a:r>
            <a:r>
              <a:rPr lang="en-US" sz="14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400" b="1" i="0" u="none" strike="noStrike" baseline="0">
                <a:effectLst/>
              </a:rPr>
              <a:t> 2024 </a:t>
            </a:r>
            <a:r>
              <a:rPr lang="en-US" sz="1400" baseline="0">
                <a:solidFill>
                  <a:srgbClr val="003399"/>
                </a:solidFill>
              </a:rPr>
              <a:t>par délai de dédouanement au niveau d'Antanimena et d'Antsirabe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intérieur_dédouant!$A$4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intérieur_dédouant!$B$4:$H$4</c:f>
              <c:numCache>
                <c:formatCode>0%</c:formatCode>
                <c:ptCount val="7"/>
                <c:pt idx="0">
                  <c:v>8.7941021590310683E-2</c:v>
                </c:pt>
                <c:pt idx="1">
                  <c:v>0.13258232235701906</c:v>
                </c:pt>
                <c:pt idx="2">
                  <c:v>0.14685635612666362</c:v>
                </c:pt>
                <c:pt idx="3">
                  <c:v>0.12816517335410985</c:v>
                </c:pt>
                <c:pt idx="4">
                  <c:v>0.10754017305315204</c:v>
                </c:pt>
                <c:pt idx="5">
                  <c:v>0.14320193081255028</c:v>
                </c:pt>
                <c:pt idx="6">
                  <c:v>0.15782312925170067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13-4B66-8656-E6B8EA3FC7E6}"/>
            </c:ext>
          </c:extLst>
        </c:ser>
        <c:ser>
          <c:idx val="1"/>
          <c:order val="1"/>
          <c:tx>
            <c:strRef>
              <c:f>intérieur_dédouant!$A$5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intérieur_dédouant!$B$5:$H$5</c:f>
              <c:numCache>
                <c:formatCode>0%</c:formatCode>
                <c:ptCount val="7"/>
                <c:pt idx="0">
                  <c:v>5.6345444971037391E-2</c:v>
                </c:pt>
                <c:pt idx="1">
                  <c:v>8.3188908145580595E-2</c:v>
                </c:pt>
                <c:pt idx="2">
                  <c:v>9.7292335933914634E-2</c:v>
                </c:pt>
                <c:pt idx="3">
                  <c:v>8.3365796649785745E-2</c:v>
                </c:pt>
                <c:pt idx="4">
                  <c:v>0.10712814173877215</c:v>
                </c:pt>
                <c:pt idx="5">
                  <c:v>8.6886564762670954E-2</c:v>
                </c:pt>
                <c:pt idx="6">
                  <c:v>6.3265306122448975E-2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13-4B66-8656-E6B8EA3FC7E6}"/>
            </c:ext>
          </c:extLst>
        </c:ser>
        <c:ser>
          <c:idx val="2"/>
          <c:order val="2"/>
          <c:tx>
            <c:strRef>
              <c:f>intérieur_dédouant!$A$6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intérieur_dédouant!$B$3:$H$3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intérieur_dédouant!$B$6:$H$6</c:f>
              <c:numCache>
                <c:formatCode>0%</c:formatCode>
                <c:ptCount val="7"/>
                <c:pt idx="0">
                  <c:v>0.13954713006845709</c:v>
                </c:pt>
                <c:pt idx="1">
                  <c:v>0.18977469670710573</c:v>
                </c:pt>
                <c:pt idx="2">
                  <c:v>0.17760440569068381</c:v>
                </c:pt>
                <c:pt idx="3">
                  <c:v>0.18504090377873003</c:v>
                </c:pt>
                <c:pt idx="4">
                  <c:v>0.11990111248454882</c:v>
                </c:pt>
                <c:pt idx="5">
                  <c:v>9.7747385358004826E-2</c:v>
                </c:pt>
                <c:pt idx="6">
                  <c:v>9.829931972789116E-2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13-4B66-8656-E6B8EA3FC7E6}"/>
            </c:ext>
          </c:extLst>
        </c:ser>
        <c:ser>
          <c:idx val="3"/>
          <c:order val="3"/>
          <c:tx>
            <c:strRef>
              <c:f>intérieur_dédouant!$A$7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intérieur_dédouant!$B$3:$H$3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intérieur_dédouant!$B$7:$H$7</c:f>
              <c:numCache>
                <c:formatCode>0%</c:formatCode>
                <c:ptCount val="7"/>
                <c:pt idx="0">
                  <c:v>0.2001053185887309</c:v>
                </c:pt>
                <c:pt idx="1">
                  <c:v>0.15944540727902945</c:v>
                </c:pt>
                <c:pt idx="2">
                  <c:v>0.12574575493345572</c:v>
                </c:pt>
                <c:pt idx="3">
                  <c:v>0.1308920919361122</c:v>
                </c:pt>
                <c:pt idx="4">
                  <c:v>0.15904408735063866</c:v>
                </c:pt>
                <c:pt idx="5">
                  <c:v>0.10579243765084473</c:v>
                </c:pt>
                <c:pt idx="6">
                  <c:v>0.13435374149659865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13-4B66-8656-E6B8EA3FC7E6}"/>
            </c:ext>
          </c:extLst>
        </c:ser>
        <c:ser>
          <c:idx val="4"/>
          <c:order val="4"/>
          <c:tx>
            <c:strRef>
              <c:f>intérieur_dédouant!$A$8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intérieur_dédouant!$B$3:$H$3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intérieur_dédouant!$B$8:$H$8</c:f>
              <c:numCache>
                <c:formatCode>0%</c:formatCode>
                <c:ptCount val="7"/>
                <c:pt idx="0">
                  <c:v>0.51606108478146395</c:v>
                </c:pt>
                <c:pt idx="1">
                  <c:v>0.43500866551126516</c:v>
                </c:pt>
                <c:pt idx="2">
                  <c:v>0.45250114731528224</c:v>
                </c:pt>
                <c:pt idx="3">
                  <c:v>0.47253603428126217</c:v>
                </c:pt>
                <c:pt idx="4">
                  <c:v>0.50638648537288833</c:v>
                </c:pt>
                <c:pt idx="5">
                  <c:v>0.5663716814159292</c:v>
                </c:pt>
                <c:pt idx="6">
                  <c:v>0.54625850340136051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13-4B66-8656-E6B8EA3FC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3136"/>
        <c:axId val="447033528"/>
      </c:barChart>
      <c:dateAx>
        <c:axId val="44703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528"/>
        <c:crosses val="autoZero"/>
        <c:auto val="1"/>
        <c:lblOffset val="100"/>
        <c:baseTimeUnit val="months"/>
      </c:dateAx>
      <c:valAx>
        <c:axId val="447033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4470331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1"/>
          <c:y val="0.93463650016002353"/>
          <c:w val="0.64858096203321125"/>
          <c:h val="4.9859620716519414E-2"/>
        </c:manualLayout>
      </c:layout>
      <c:overlay val="0"/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56-4C05-A4C0-03A711C88CB7}"/>
                </c:ext>
              </c:extLst>
            </c:dLbl>
            <c:dLbl>
              <c:idx val="1"/>
              <c:layout>
                <c:manualLayout>
                  <c:x val="-2.6402640264026646E-3"/>
                  <c:y val="-7.75234648768974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56-4C05-A4C0-03A711C88CB7}"/>
                </c:ext>
              </c:extLst>
            </c:dLbl>
            <c:dLbl>
              <c:idx val="3"/>
              <c:layout>
                <c:manualLayout>
                  <c:x val="0"/>
                  <c:y val="2.5839391613134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56-4C05-A4C0-03A711C88CB7}"/>
                </c:ext>
              </c:extLst>
            </c:dLbl>
            <c:dLbl>
              <c:idx val="4"/>
              <c:layout>
                <c:manualLayout>
                  <c:x val="-2.6402640264026589E-3"/>
                  <c:y val="-2.03462980622798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56-4C05-A4C0-03A711C88CB7}"/>
                </c:ext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56-4C05-A4C0-03A711C88CB7}"/>
                </c:ext>
              </c:extLst>
            </c:dLbl>
            <c:dLbl>
              <c:idx val="7"/>
              <c:layout>
                <c:manualLayout>
                  <c:x val="0"/>
                  <c:y val="6.9767049129595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56-4C05-A4C0-03A711C88CB7}"/>
                </c:ext>
              </c:extLst>
            </c:dLbl>
            <c:dLbl>
              <c:idx val="8"/>
              <c:layout>
                <c:manualLayout>
                  <c:x val="-1.0394740261427819E-7"/>
                  <c:y val="5.4263170006138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56-4C05-A4C0-03A711C88CB7}"/>
                </c:ext>
              </c:extLst>
            </c:dLbl>
            <c:dLbl>
              <c:idx val="9"/>
              <c:layout>
                <c:manualLayout>
                  <c:x val="-2.6402640264026568E-3"/>
                  <c:y val="3.3591331174862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56-4C05-A4C0-03A711C88CB7}"/>
                </c:ext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56-4C05-A4C0-03A711C88CB7}"/>
                </c:ext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56-4C05-A4C0-03A711C88CB7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56-4C05-A4C0-03A711C88CB7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56-4C05-A4C0-03A711C88CB7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56-4C05-A4C0-03A711C88CB7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F656-4C05-A4C0-03A711C88CB7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F656-4C05-A4C0-03A711C88CB7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F656-4C05-A4C0-03A711C88CB7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F656-4C05-A4C0-03A711C88CB7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F656-4C05-A4C0-03A711C88CB7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640264026402688E-3"/>
                  <c:y val="-1.184310418453605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56-4C05-A4C0-03A711C88CB7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56-4C05-A4C0-03A711C88CB7}"/>
                </c:ext>
              </c:extLst>
            </c:dLbl>
            <c:dLbl>
              <c:idx val="2"/>
              <c:layout>
                <c:manualLayout>
                  <c:x val="-2.6403679738052602E-3"/>
                  <c:y val="-1.291989926954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56-4C05-A4C0-03A711C88CB7}"/>
                </c:ext>
              </c:extLst>
            </c:dLbl>
            <c:dLbl>
              <c:idx val="3"/>
              <c:layout>
                <c:manualLayout>
                  <c:x val="-1.3201320132013323E-3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56-4C05-A4C0-03A711C88CB7}"/>
                </c:ext>
              </c:extLst>
            </c:dLbl>
            <c:dLbl>
              <c:idx val="4"/>
              <c:layout>
                <c:manualLayout>
                  <c:x val="-1.32023596060395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56-4C05-A4C0-03A711C88CB7}"/>
                </c:ext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56-4C05-A4C0-03A711C88CB7}"/>
                </c:ext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56-4C05-A4C0-03A711C88CB7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56-4C05-A4C0-03A711C88CB7}"/>
                </c:ext>
              </c:extLst>
            </c:dLbl>
            <c:dLbl>
              <c:idx val="9"/>
              <c:layout>
                <c:manualLayout>
                  <c:x val="-9.6808562627331692E-17"/>
                  <c:y val="-1.2919899269547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56-4C05-A4C0-03A711C88CB7}"/>
                </c:ext>
              </c:extLst>
            </c:dLbl>
            <c:dLbl>
              <c:idx val="10"/>
              <c:layout>
                <c:manualLayout>
                  <c:x val="-2.6402640264026524E-3"/>
                  <c:y val="-3.6175717954733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56-4C05-A4C0-03A711C88CB7}"/>
                </c:ext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56-4C05-A4C0-03A711C88CB7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0-F656-4C05-A4C0-03A711C88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4312"/>
        <c:axId val="447034704"/>
      </c:barChart>
      <c:catAx>
        <c:axId val="4470343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4704"/>
        <c:crosses val="autoZero"/>
        <c:auto val="1"/>
        <c:lblAlgn val="ctr"/>
        <c:lblOffset val="100"/>
        <c:noMultiLvlLbl val="0"/>
      </c:catAx>
      <c:valAx>
        <c:axId val="447034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43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4"/>
          <c:y val="0.92688456059829505"/>
          <c:w val="0.61638585275851177"/>
          <c:h val="6.5464214015384839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68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9.2409240924092566E-3"/>
                  <c:y val="-2.58418331689016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E5-4984-850B-3541A8562EDC}"/>
                </c:ext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5-4984-850B-3541A8562EDC}"/>
                </c:ext>
              </c:extLst>
            </c:dLbl>
            <c:dLbl>
              <c:idx val="2"/>
              <c:layout>
                <c:manualLayout>
                  <c:x val="-2.0789480513175217E-7"/>
                  <c:y val="-2.5841833168901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E5-4984-850B-3541A8562EDC}"/>
                </c:ext>
              </c:extLst>
            </c:dLbl>
            <c:dLbl>
              <c:idx val="3"/>
              <c:layout>
                <c:manualLayout>
                  <c:x val="-2.6402640264026628E-3"/>
                  <c:y val="1.808765551438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5-4984-850B-3541A8562EDC}"/>
                </c:ext>
              </c:extLst>
            </c:dLbl>
            <c:dLbl>
              <c:idx val="4"/>
              <c:layout>
                <c:manualLayout>
                  <c:x val="-2.6402640264026676E-3"/>
                  <c:y val="-5.16816317079965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E5-4984-850B-3541A8562EDC}"/>
                </c:ext>
              </c:extLst>
            </c:dLbl>
            <c:dLbl>
              <c:idx val="5"/>
              <c:layout>
                <c:manualLayout>
                  <c:x val="2.6401600790001414E-3"/>
                  <c:y val="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5-4984-850B-3541A8562EDC}"/>
                </c:ext>
              </c:extLst>
            </c:dLbl>
            <c:dLbl>
              <c:idx val="6"/>
              <c:layout>
                <c:manualLayout>
                  <c:x val="-2.6402640264026733E-3"/>
                  <c:y val="-2.58397985390954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4E5-4984-850B-3541A8562EDC}"/>
                </c:ext>
              </c:extLst>
            </c:dLbl>
            <c:dLbl>
              <c:idx val="7"/>
              <c:layout>
                <c:manualLayout>
                  <c:x val="-2.6402640264026581E-3"/>
                  <c:y val="-2.58418331689015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5-4984-850B-3541A8562EDC}"/>
                </c:ext>
              </c:extLst>
            </c:dLbl>
            <c:dLbl>
              <c:idx val="8"/>
              <c:layout>
                <c:manualLayout>
                  <c:x val="-2.6402640264026806E-3"/>
                  <c:y val="9.47448334762869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4E5-4984-850B-3541A8562EDC}"/>
                </c:ext>
              </c:extLst>
            </c:dLbl>
            <c:dLbl>
              <c:idx val="9"/>
              <c:layout>
                <c:manualLayout>
                  <c:x val="-2.640264026402655E-3"/>
                  <c:y val="2.5835729279482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5-4984-850B-3541A8562EDC}"/>
                </c:ext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4E5-4984-850B-3541A8562EDC}"/>
                </c:ext>
              </c:extLst>
            </c:dLbl>
            <c:dLbl>
              <c:idx val="11"/>
              <c:layout>
                <c:manualLayout>
                  <c:x val="-2.6402640264026733E-3"/>
                  <c:y val="2.0671635368295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5-4984-850B-3541A8562ED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4E5-4984-850B-3541A8562EDC}"/>
                </c:ext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5-4984-850B-3541A8562ED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4E5-4984-850B-3541A8562ED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34E5-4984-850B-3541A8562EDC}"/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34E5-4984-850B-3541A8562EDC}"/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34E5-4984-850B-3541A8562EDC}"/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34E5-4984-850B-3541A8562EDC}"/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4E5-4984-850B-3541A8562EDC}"/>
                </c:ext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4E5-4984-850B-3541A8562EDC}"/>
                </c:ext>
              </c:extLst>
            </c:dLbl>
            <c:dLbl>
              <c:idx val="2"/>
              <c:layout>
                <c:manualLayout>
                  <c:x val="-1.0394740261427839E-7"/>
                  <c:y val="-0.124031032987657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4E5-4984-850B-3541A8562EDC}"/>
                </c:ext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4E5-4984-850B-3541A8562EDC}"/>
                </c:ext>
              </c:extLst>
            </c:dLbl>
            <c:dLbl>
              <c:idx val="4"/>
              <c:layout>
                <c:manualLayout>
                  <c:x val="1.3201320132013314E-3"/>
                  <c:y val="-4.9095820687261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4E5-4984-850B-3541A8562EDC}"/>
                </c:ext>
              </c:extLst>
            </c:dLbl>
            <c:dLbl>
              <c:idx val="5"/>
              <c:layout>
                <c:manualLayout>
                  <c:x val="-1.0394740251746861E-7"/>
                  <c:y val="-6.9767456055557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4E5-4984-850B-3541A8562EDC}"/>
                </c:ext>
              </c:extLst>
            </c:dLbl>
            <c:dLbl>
              <c:idx val="6"/>
              <c:layout>
                <c:manualLayout>
                  <c:x val="0"/>
                  <c:y val="-0.193798489043214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4E5-4984-850B-3541A8562EDC}"/>
                </c:ext>
              </c:extLst>
            </c:dLbl>
            <c:dLbl>
              <c:idx val="7"/>
              <c:layout>
                <c:manualLayout>
                  <c:x val="1.320132013201329E-3"/>
                  <c:y val="-0.111111133718108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4E5-4984-850B-3541A8562EDC}"/>
                </c:ext>
              </c:extLst>
            </c:dLbl>
            <c:dLbl>
              <c:idx val="8"/>
              <c:layout>
                <c:manualLayout>
                  <c:x val="-1.0394740261427814E-7"/>
                  <c:y val="-6.7183679664627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4E5-4984-850B-3541A8562EDC}"/>
                </c:ext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4E5-4984-850B-3541A8562EDC}"/>
                </c:ext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4E5-4984-850B-3541A8562EDC}"/>
                </c:ext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4E5-4984-850B-3541A8562ED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34E5-4984-850B-3541A8562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47035488"/>
        <c:axId val="447035880"/>
      </c:barChart>
      <c:catAx>
        <c:axId val="4470354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447035880"/>
        <c:crosses val="autoZero"/>
        <c:auto val="1"/>
        <c:lblAlgn val="ctr"/>
        <c:lblOffset val="100"/>
        <c:noMultiLvlLbl val="0"/>
      </c:catAx>
      <c:valAx>
        <c:axId val="447035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447035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2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5.2805280528052823E-3"/>
                  <c:y val="1.29198992695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8-4DAA-BDBE-4C797FFE1DC1}"/>
                </c:ext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38-4DAA-BDBE-4C797FFE1DC1}"/>
                </c:ext>
              </c:extLst>
            </c:dLbl>
            <c:dLbl>
              <c:idx val="2"/>
              <c:layout>
                <c:manualLayout>
                  <c:x val="-2.6404719212078692E-3"/>
                  <c:y val="2.0671838831276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8-4DAA-BDBE-4C797FFE1DC1}"/>
                </c:ext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38-4DAA-BDBE-4C797FFE1DC1}"/>
                </c:ext>
              </c:extLst>
            </c:dLbl>
            <c:dLbl>
              <c:idx val="4"/>
              <c:layout>
                <c:manualLayout>
                  <c:x val="-1.3201320132013295E-3"/>
                  <c:y val="-2.584183316890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8-4DAA-BDBE-4C797FFE1DC1}"/>
                </c:ext>
              </c:extLst>
            </c:dLbl>
            <c:dLbl>
              <c:idx val="5"/>
              <c:layout>
                <c:manualLayout>
                  <c:x val="-2.6403679738052602E-3"/>
                  <c:y val="2.5839391613134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38-4DAA-BDBE-4C797FFE1DC1}"/>
                </c:ext>
              </c:extLst>
            </c:dLbl>
            <c:dLbl>
              <c:idx val="6"/>
              <c:layout>
                <c:manualLayout>
                  <c:x val="-1.3201320132013295E-3"/>
                  <c:y val="2.0671431905314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38-4DAA-BDBE-4C797FFE1DC1}"/>
                </c:ext>
              </c:extLst>
            </c:dLbl>
            <c:dLbl>
              <c:idx val="7"/>
              <c:layout>
                <c:manualLayout>
                  <c:x val="1.3200280657988124E-3"/>
                  <c:y val="4.9095210298319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38-4DAA-BDBE-4C797FFE1DC1}"/>
                </c:ext>
              </c:extLst>
            </c:dLbl>
            <c:dLbl>
              <c:idx val="8"/>
              <c:layout>
                <c:manualLayout>
                  <c:x val="-1.3202359606039457E-3"/>
                  <c:y val="5.9431536639919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38-4DAA-BDBE-4C797FFE1DC1}"/>
                </c:ext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38-4DAA-BDBE-4C797FFE1DC1}"/>
                </c:ext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38-4DAA-BDBE-4C797FFE1DC1}"/>
                </c:ext>
              </c:extLst>
            </c:dLbl>
            <c:dLbl>
              <c:idx val="11"/>
              <c:layout>
                <c:manualLayout>
                  <c:x val="2.6402640264026516E-3"/>
                  <c:y val="2.5839391613134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38-4DAA-BDBE-4C797FFE1DC1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38-4DAA-BDBE-4C797FFE1DC1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38-4DAA-BDBE-4C797FFE1DC1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38-4DAA-BDBE-4C797FFE1DC1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7738-4DAA-BDBE-4C797FFE1DC1}"/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7738-4DAA-BDBE-4C797FFE1DC1}"/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7738-4DAA-BDBE-4C797FFE1DC1}"/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13-7738-4DAA-BDBE-4C797FFE1DC1}"/>
              </c:ext>
            </c:extLst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7738-4DAA-BDBE-4C797FFE1DC1}"/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2.2442244224422529E-2"/>
                  <c:y val="-2.034629806227976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38-4DAA-BDBE-4C797FFE1DC1}"/>
                </c:ext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738-4DAA-BDBE-4C797FFE1DC1}"/>
                </c:ext>
              </c:extLst>
            </c:dLbl>
            <c:dLbl>
              <c:idx val="2"/>
              <c:layout>
                <c:manualLayout>
                  <c:x val="-2.6402640264026681E-3"/>
                  <c:y val="-2.58397985390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738-4DAA-BDBE-4C797FFE1DC1}"/>
                </c:ext>
              </c:extLst>
            </c:dLbl>
            <c:dLbl>
              <c:idx val="3"/>
              <c:layout>
                <c:manualLayout>
                  <c:x val="-1.3201320132013342E-3"/>
                  <c:y val="-2.58397985390952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738-4DAA-BDBE-4C797FFE1DC1}"/>
                </c:ext>
              </c:extLst>
            </c:dLbl>
            <c:dLbl>
              <c:idx val="4"/>
              <c:layout>
                <c:manualLayout>
                  <c:x val="9.6808562627323964E-17"/>
                  <c:y val="-1.2919899269547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738-4DAA-BDBE-4C797FFE1DC1}"/>
                </c:ext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738-4DAA-BDBE-4C797FFE1DC1}"/>
                </c:ext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738-4DAA-BDBE-4C797FFE1DC1}"/>
                </c:ext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738-4DAA-BDBE-4C797FFE1DC1}"/>
                </c:ext>
              </c:extLst>
            </c:dLbl>
            <c:dLbl>
              <c:idx val="8"/>
              <c:layout>
                <c:manualLayout>
                  <c:x val="-1.320132013201329E-3"/>
                  <c:y val="-1.550387912345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738-4DAA-BDBE-4C797FFE1DC1}"/>
                </c:ext>
              </c:extLst>
            </c:dLbl>
            <c:dLbl>
              <c:idx val="9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738-4DAA-BDBE-4C797FFE1DC1}"/>
                </c:ext>
              </c:extLst>
            </c:dLbl>
            <c:dLbl>
              <c:idx val="10"/>
              <c:layout>
                <c:manualLayout>
                  <c:x val="-9.6808562627331852E-17"/>
                  <c:y val="-1.2919899269547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738-4DAA-BDBE-4C797FFE1DC1}"/>
                </c:ext>
              </c:extLst>
            </c:dLbl>
            <c:dLbl>
              <c:idx val="11"/>
              <c:layout>
                <c:manualLayout>
                  <c:x val="0"/>
                  <c:y val="-2.3255818685185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738-4DAA-BDBE-4C797FFE1DC1}"/>
                </c:ext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7738-4DAA-BDBE-4C797FFE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5920"/>
        <c:axId val="541966312"/>
      </c:barChart>
      <c:catAx>
        <c:axId val="5419659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6312"/>
        <c:crosses val="autoZero"/>
        <c:auto val="1"/>
        <c:lblAlgn val="ctr"/>
        <c:lblOffset val="100"/>
        <c:noMultiLvlLbl val="0"/>
      </c:catAx>
      <c:valAx>
        <c:axId val="541966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5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02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3370274119235867"/>
          <c:w val="0.90659057716794456"/>
          <c:h val="0.7224784587571856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0"/>
              <c:layout>
                <c:manualLayout>
                  <c:x val="-2.6403679738052758E-3"/>
                  <c:y val="1.029412420849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14-4E79-B071-6462AA0C0A7C}"/>
                </c:ext>
              </c:extLst>
            </c:dLbl>
            <c:dLbl>
              <c:idx val="1"/>
              <c:layout>
                <c:manualLayout>
                  <c:x val="-3.9603960396039656E-3"/>
                  <c:y val="-5.15192949423360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14-4E79-B071-6462AA0C0A7C}"/>
                </c:ext>
              </c:extLst>
            </c:dLbl>
            <c:dLbl>
              <c:idx val="2"/>
              <c:layout>
                <c:manualLayout>
                  <c:x val="-1.3202359606039531E-3"/>
                  <c:y val="1.2894932925337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14-4E79-B071-6462AA0C0A7C}"/>
                </c:ext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14-4E79-B071-6462AA0C0A7C}"/>
                </c:ext>
              </c:extLst>
            </c:dLbl>
            <c:dLbl>
              <c:idx val="4"/>
              <c:layout>
                <c:manualLayout>
                  <c:x val="-1.3201320132013299E-3"/>
                  <c:y val="-1.8054569120385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14-4E79-B071-6462AA0C0A7C}"/>
                </c:ext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14-4E79-B071-6462AA0C0A7C}"/>
                </c:ext>
              </c:extLst>
            </c:dLbl>
            <c:dLbl>
              <c:idx val="6"/>
              <c:layout>
                <c:manualLayout>
                  <c:x val="-2.6402640264026516E-3"/>
                  <c:y val="1.554502396581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14-4E79-B071-6462AA0C0A7C}"/>
                </c:ext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14-4E79-B071-6462AA0C0A7C}"/>
                </c:ext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2.5797775359406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14-4E79-B071-6462AA0C0A7C}"/>
                </c:ext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14-4E79-B071-6462AA0C0A7C}"/>
                </c:ext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14-4E79-B071-6462AA0C0A7C}"/>
                </c:ext>
              </c:extLst>
            </c:dLbl>
            <c:dLbl>
              <c:idx val="12"/>
              <c:layout>
                <c:manualLayout>
                  <c:x val="-1.3201320132014461E-3"/>
                  <c:y val="1.291989926954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14-4E79-B071-6462AA0C0A7C}"/>
                </c:ext>
              </c:extLst>
            </c:dLbl>
            <c:dLbl>
              <c:idx val="13"/>
              <c:layout>
                <c:manualLayout>
                  <c:x val="-9.6808562627332629E-17"/>
                  <c:y val="2.0671838831276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14-4E79-B071-6462AA0C0A7C}"/>
                </c:ext>
              </c:extLst>
            </c:dLbl>
            <c:dLbl>
              <c:idx val="14"/>
              <c:layout>
                <c:manualLayout>
                  <c:x val="-1.0394740251746861E-7"/>
                  <c:y val="2.3255818685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14-4E79-B071-6462AA0C0A7C}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aérien_dédouant!$B$4:$H$4</c:f>
              <c:numCache>
                <c:formatCode>0%</c:formatCode>
                <c:ptCount val="7"/>
                <c:pt idx="0">
                  <c:v>0.28355837966640191</c:v>
                </c:pt>
                <c:pt idx="1">
                  <c:v>0.38372985418265543</c:v>
                </c:pt>
                <c:pt idx="2">
                  <c:v>0.43013468013468015</c:v>
                </c:pt>
                <c:pt idx="3">
                  <c:v>0.4216393442622951</c:v>
                </c:pt>
                <c:pt idx="4">
                  <c:v>0.38502673796791442</c:v>
                </c:pt>
                <c:pt idx="5">
                  <c:v>0.4216335540838852</c:v>
                </c:pt>
                <c:pt idx="6">
                  <c:v>0.38576349024110218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214-4E79-B071-6462AA0C0A7C}"/>
            </c:ext>
          </c:extLst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aérien_dédouant!$B$5:$H$5</c:f>
              <c:numCache>
                <c:formatCode>0%</c:formatCode>
                <c:ptCount val="7"/>
                <c:pt idx="0">
                  <c:v>0.23987291501191421</c:v>
                </c:pt>
                <c:pt idx="1">
                  <c:v>0.22870299309286263</c:v>
                </c:pt>
                <c:pt idx="2">
                  <c:v>0.20202020202020202</c:v>
                </c:pt>
                <c:pt idx="3">
                  <c:v>0.2019672131147541</c:v>
                </c:pt>
                <c:pt idx="4">
                  <c:v>0.20168067226890757</c:v>
                </c:pt>
                <c:pt idx="5">
                  <c:v>0.15746872700515085</c:v>
                </c:pt>
                <c:pt idx="6">
                  <c:v>0.21182548794489092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214-4E79-B071-6462AA0C0A7C}"/>
            </c:ext>
          </c:extLst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aérien_dédouant!$B$6:$H$6</c:f>
              <c:numCache>
                <c:formatCode>0%</c:formatCode>
                <c:ptCount val="7"/>
                <c:pt idx="0">
                  <c:v>0.17156473391580621</c:v>
                </c:pt>
                <c:pt idx="1">
                  <c:v>0.16193399846508058</c:v>
                </c:pt>
                <c:pt idx="2">
                  <c:v>0.14393939393939395</c:v>
                </c:pt>
                <c:pt idx="3">
                  <c:v>0.17508196721311475</c:v>
                </c:pt>
                <c:pt idx="4">
                  <c:v>0.19022154316271964</c:v>
                </c:pt>
                <c:pt idx="5">
                  <c:v>0.17218543046357615</c:v>
                </c:pt>
                <c:pt idx="6">
                  <c:v>0.16762342135476463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214-4E79-B071-6462AA0C0A7C}"/>
            </c:ext>
          </c:extLst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aérien_dédouant!$B$7:$H$7</c:f>
              <c:numCache>
                <c:formatCode>0%</c:formatCode>
                <c:ptCount val="7"/>
                <c:pt idx="0">
                  <c:v>0.15885623510722796</c:v>
                </c:pt>
                <c:pt idx="1">
                  <c:v>9.2862624712202607E-2</c:v>
                </c:pt>
                <c:pt idx="2">
                  <c:v>0.11531986531986532</c:v>
                </c:pt>
                <c:pt idx="3">
                  <c:v>9.6393442622950826E-2</c:v>
                </c:pt>
                <c:pt idx="4">
                  <c:v>0.11077158135981666</c:v>
                </c:pt>
                <c:pt idx="5">
                  <c:v>0.10522442972774099</c:v>
                </c:pt>
                <c:pt idx="6">
                  <c:v>0.12456946039035591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214-4E79-B071-6462AA0C0A7C}"/>
            </c:ext>
          </c:extLst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2.6402640264026681E-3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14-4E79-B071-6462AA0C0A7C}"/>
                </c:ext>
              </c:extLst>
            </c:dLbl>
            <c:dLbl>
              <c:idx val="1"/>
              <c:layout>
                <c:manualLayout>
                  <c:x val="-2.6402640264026681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14-4E79-B071-6462AA0C0A7C}"/>
                </c:ext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214-4E79-B071-6462AA0C0A7C}"/>
                </c:ext>
              </c:extLst>
            </c:dLbl>
            <c:dLbl>
              <c:idx val="3"/>
              <c:layout>
                <c:manualLayout>
                  <c:x val="2.6402640264026516E-3"/>
                  <c:y val="-1.0302642140970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214-4E79-B071-6462AA0C0A7C}"/>
                </c:ext>
              </c:extLst>
            </c:dLbl>
            <c:dLbl>
              <c:idx val="4"/>
              <c:layout>
                <c:manualLayout>
                  <c:x val="1.320028065798715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14-4E79-B071-6462AA0C0A7C}"/>
                </c:ext>
              </c:extLst>
            </c:dLbl>
            <c:dLbl>
              <c:idx val="5"/>
              <c:layout>
                <c:manualLayout>
                  <c:x val="-1.3201320132013264E-3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214-4E79-B071-6462AA0C0A7C}"/>
                </c:ext>
              </c:extLst>
            </c:dLbl>
            <c:dLbl>
              <c:idx val="6"/>
              <c:layout>
                <c:manualLayout>
                  <c:x val="0"/>
                  <c:y val="-3.6059247493395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214-4E79-B071-6462AA0C0A7C}"/>
                </c:ext>
              </c:extLst>
            </c:dLbl>
            <c:dLbl>
              <c:idx val="7"/>
              <c:layout>
                <c:manualLayout>
                  <c:x val="1.3201320132013299E-3"/>
                  <c:y val="-2.5756605352425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214-4E79-B071-6462AA0C0A7C}"/>
                </c:ext>
              </c:extLst>
            </c:dLbl>
            <c:dLbl>
              <c:idx val="8"/>
              <c:layout>
                <c:manualLayout>
                  <c:x val="-1.3201320132012321E-3"/>
                  <c:y val="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1214-4E79-B071-6462AA0C0A7C}"/>
                </c:ext>
              </c:extLst>
            </c:dLbl>
            <c:dLbl>
              <c:idx val="9"/>
              <c:layout>
                <c:manualLayout>
                  <c:x val="-3.9604999870064949E-3"/>
                  <c:y val="-2.57566053524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1214-4E79-B071-6462AA0C0A7C}"/>
                </c:ext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1214-4E79-B071-6462AA0C0A7C}"/>
                </c:ext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1214-4E79-B071-6462AA0C0A7C}"/>
                </c:ext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aérien_dédouant!$B$8:$H$8</c:f>
              <c:numCache>
                <c:formatCode>0%</c:formatCode>
                <c:ptCount val="7"/>
                <c:pt idx="0">
                  <c:v>0.14614773629864972</c:v>
                </c:pt>
                <c:pt idx="1">
                  <c:v>0.13277052954719878</c:v>
                </c:pt>
                <c:pt idx="2">
                  <c:v>0.10858585858585859</c:v>
                </c:pt>
                <c:pt idx="3">
                  <c:v>0.10491803278688525</c:v>
                </c:pt>
                <c:pt idx="4">
                  <c:v>0.11229946524064172</c:v>
                </c:pt>
                <c:pt idx="5">
                  <c:v>0.14348785871964681</c:v>
                </c:pt>
                <c:pt idx="6">
                  <c:v>0.11021814006888633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214-4E79-B071-6462AA0C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7096"/>
        <c:axId val="541967488"/>
      </c:barChart>
      <c:dateAx>
        <c:axId val="541967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MG"/>
          </a:p>
        </c:txPr>
        <c:crossAx val="541967488"/>
        <c:crosses val="autoZero"/>
        <c:auto val="1"/>
        <c:lblOffset val="100"/>
        <c:baseTimeUnit val="months"/>
      </c:dateAx>
      <c:valAx>
        <c:axId val="5419674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7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</a:t>
            </a:r>
            <a:r>
              <a:rPr lang="en-US" sz="1300">
                <a:solidFill>
                  <a:srgbClr val="FF0000"/>
                </a:solidFill>
              </a:rPr>
              <a:t>avec DHL </a:t>
            </a:r>
            <a:r>
              <a:rPr lang="en-US" sz="1300">
                <a:solidFill>
                  <a:srgbClr val="003399"/>
                </a:solidFill>
              </a:rPr>
              <a:t>: Répartition des DAU sortis </a:t>
            </a:r>
            <a:r>
              <a:rPr lang="en-US" sz="1300" b="1" i="0" u="none" strike="noStrike" baseline="0">
                <a:effectLst/>
              </a:rPr>
              <a:t>de janvier à </a:t>
            </a:r>
            <a:r>
              <a:rPr lang="en-US" sz="12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300" b="1" i="0" u="none" strike="noStrike" baseline="0">
                <a:effectLst/>
              </a:rPr>
              <a:t> 2024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1.29198992695475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3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ivato_avec_DHL!$A$43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4"/>
              <c:numFmt formatCode="0%" sourceLinked="0"/>
              <c:spPr>
                <a:solidFill>
                  <a:srgbClr val="F79646">
                    <a:lumMod val="40000"/>
                    <a:lumOff val="60000"/>
                  </a:srgb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 algn="ctr">
                    <a:def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MG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CF6-4EA2-B69A-B269F2B01D52}"/>
                </c:ext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ivato_avec_DHL!$B$43:$H$43</c:f>
              <c:numCache>
                <c:formatCode>0%</c:formatCode>
                <c:ptCount val="7"/>
                <c:pt idx="0">
                  <c:v>0.41408450704225352</c:v>
                </c:pt>
                <c:pt idx="1">
                  <c:v>0.5010570824524313</c:v>
                </c:pt>
                <c:pt idx="2">
                  <c:v>0.58835758835758833</c:v>
                </c:pt>
                <c:pt idx="3">
                  <c:v>0.44812680115273773</c:v>
                </c:pt>
                <c:pt idx="4">
                  <c:v>0.39834710743801655</c:v>
                </c:pt>
                <c:pt idx="5">
                  <c:v>0.4259927797833935</c:v>
                </c:pt>
                <c:pt idx="6">
                  <c:v>0.4175084175084175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F6-4EA2-B69A-B269F2B01D52}"/>
            </c:ext>
          </c:extLst>
        </c:ser>
        <c:ser>
          <c:idx val="1"/>
          <c:order val="1"/>
          <c:tx>
            <c:strRef>
              <c:f>ivato_avec_DHL!$A$44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ivato_avec_DHL!$B$44:$H$44</c:f>
              <c:numCache>
                <c:formatCode>0%</c:formatCode>
                <c:ptCount val="7"/>
                <c:pt idx="0">
                  <c:v>0.25633802816901408</c:v>
                </c:pt>
                <c:pt idx="1">
                  <c:v>0.22621564482029599</c:v>
                </c:pt>
                <c:pt idx="2">
                  <c:v>0.29106029106029108</c:v>
                </c:pt>
                <c:pt idx="3">
                  <c:v>0.25648414985590778</c:v>
                </c:pt>
                <c:pt idx="4">
                  <c:v>0.22975206611570248</c:v>
                </c:pt>
                <c:pt idx="5">
                  <c:v>0.24007220216606498</c:v>
                </c:pt>
                <c:pt idx="6">
                  <c:v>0.24579124579124578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6-4EA2-B69A-B269F2B01D52}"/>
            </c:ext>
          </c:extLst>
        </c:ser>
        <c:ser>
          <c:idx val="2"/>
          <c:order val="2"/>
          <c:tx>
            <c:strRef>
              <c:f>ivato_avec_DHL!$A$45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ivato_avec_DHL!$B$45:$H$45</c:f>
              <c:numCache>
                <c:formatCode>0%</c:formatCode>
                <c:ptCount val="7"/>
                <c:pt idx="0">
                  <c:v>0.13239436619718309</c:v>
                </c:pt>
                <c:pt idx="1">
                  <c:v>0.1014799154334038</c:v>
                </c:pt>
                <c:pt idx="2">
                  <c:v>5.4054054054054057E-2</c:v>
                </c:pt>
                <c:pt idx="3">
                  <c:v>0.14121037463976946</c:v>
                </c:pt>
                <c:pt idx="4">
                  <c:v>0.20661157024793389</c:v>
                </c:pt>
                <c:pt idx="5">
                  <c:v>0.13718411552346571</c:v>
                </c:pt>
                <c:pt idx="6">
                  <c:v>0.13131313131313133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F6-4EA2-B69A-B269F2B01D52}"/>
            </c:ext>
          </c:extLst>
        </c:ser>
        <c:ser>
          <c:idx val="3"/>
          <c:order val="3"/>
          <c:tx>
            <c:strRef>
              <c:f>ivato_avec_DHL!$A$46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ivato_avec_DHL!$B$46:$H$46</c:f>
              <c:numCache>
                <c:formatCode>0%</c:formatCode>
                <c:ptCount val="7"/>
                <c:pt idx="0">
                  <c:v>0.12676056338028169</c:v>
                </c:pt>
                <c:pt idx="1">
                  <c:v>3.1712473572938688E-2</c:v>
                </c:pt>
                <c:pt idx="2">
                  <c:v>2.9106029106029108E-2</c:v>
                </c:pt>
                <c:pt idx="3">
                  <c:v>3.4582132564841501E-2</c:v>
                </c:pt>
                <c:pt idx="4">
                  <c:v>3.6363636363636362E-2</c:v>
                </c:pt>
                <c:pt idx="5">
                  <c:v>7.0397111913357402E-2</c:v>
                </c:pt>
                <c:pt idx="6">
                  <c:v>7.0707070707070704E-2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F6-4EA2-B69A-B269F2B01D52}"/>
            </c:ext>
          </c:extLst>
        </c:ser>
        <c:ser>
          <c:idx val="4"/>
          <c:order val="4"/>
          <c:tx>
            <c:strRef>
              <c:f>ivato_avec_DHL!$A$47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ivato_avec_DHL!$B$42:$H$42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ivato_avec_DHL!$B$47:$H$47</c:f>
              <c:numCache>
                <c:formatCode>0%</c:formatCode>
                <c:ptCount val="7"/>
                <c:pt idx="0">
                  <c:v>7.0422535211267609E-2</c:v>
                </c:pt>
                <c:pt idx="1">
                  <c:v>0.13953488372093023</c:v>
                </c:pt>
                <c:pt idx="2">
                  <c:v>3.7422037422037424E-2</c:v>
                </c:pt>
                <c:pt idx="3">
                  <c:v>0.11959654178674352</c:v>
                </c:pt>
                <c:pt idx="4">
                  <c:v>0.12892561983471074</c:v>
                </c:pt>
                <c:pt idx="5">
                  <c:v>0.1263537906137184</c:v>
                </c:pt>
                <c:pt idx="6">
                  <c:v>0.13468013468013468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F6-4EA2-B69A-B269F2B01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39012152"/>
        <c:axId val="539012544"/>
      </c:barChart>
      <c:dateAx>
        <c:axId val="5390121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544"/>
        <c:crosses val="autoZero"/>
        <c:auto val="1"/>
        <c:lblOffset val="100"/>
        <c:baseTimeUnit val="months"/>
      </c:dateAx>
      <c:valAx>
        <c:axId val="5390125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MG"/>
          </a:p>
        </c:txPr>
        <c:crossAx val="5390121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4"/>
          <c:w val="0.90481858579558738"/>
          <c:h val="4.9859620716519379E-2"/>
        </c:manualLayout>
      </c:layout>
      <c:overlay val="0"/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aseline="0">
                <a:solidFill>
                  <a:srgbClr val="003399"/>
                </a:solidFill>
              </a:rPr>
              <a:t>suivant le délai entre leur enregistrement et leur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1344039915803"/>
          <c:y val="1.04093695516428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37143005639231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toamasina!$B$85:$H$85</c:f>
              <c:numCache>
                <c:formatCode>0%</c:formatCode>
                <c:ptCount val="7"/>
                <c:pt idx="0">
                  <c:v>0.26592356687898089</c:v>
                </c:pt>
                <c:pt idx="1">
                  <c:v>0.32968750000000002</c:v>
                </c:pt>
                <c:pt idx="2">
                  <c:v>0.26051779935275082</c:v>
                </c:pt>
                <c:pt idx="3">
                  <c:v>0.39370078740157483</c:v>
                </c:pt>
                <c:pt idx="4">
                  <c:v>0.34900542495479203</c:v>
                </c:pt>
                <c:pt idx="5">
                  <c:v>0.22668810289389069</c:v>
                </c:pt>
                <c:pt idx="6">
                  <c:v>0.31275720164609055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4-407D-8389-905A0B2D98CB}"/>
            </c:ext>
          </c:extLst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toamasina!$B$86:$H$86</c:f>
              <c:numCache>
                <c:formatCode>0%</c:formatCode>
                <c:ptCount val="7"/>
                <c:pt idx="0">
                  <c:v>0.23089171974522293</c:v>
                </c:pt>
                <c:pt idx="1">
                  <c:v>0.27812500000000001</c:v>
                </c:pt>
                <c:pt idx="2">
                  <c:v>0.24757281553398058</c:v>
                </c:pt>
                <c:pt idx="3">
                  <c:v>0.2283464566929134</c:v>
                </c:pt>
                <c:pt idx="4">
                  <c:v>0.23869801084990958</c:v>
                </c:pt>
                <c:pt idx="5">
                  <c:v>0.2861736334405145</c:v>
                </c:pt>
                <c:pt idx="6">
                  <c:v>0.21536351165980797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4-407D-8389-905A0B2D98CB}"/>
            </c:ext>
          </c:extLst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toamasina!$B$87:$H$87</c:f>
              <c:numCache>
                <c:formatCode>0%</c:formatCode>
                <c:ptCount val="7"/>
                <c:pt idx="0">
                  <c:v>0.1926751592356688</c:v>
                </c:pt>
                <c:pt idx="1">
                  <c:v>0.17812500000000001</c:v>
                </c:pt>
                <c:pt idx="2">
                  <c:v>0.23624595469255663</c:v>
                </c:pt>
                <c:pt idx="3">
                  <c:v>0.17322834645669291</c:v>
                </c:pt>
                <c:pt idx="4">
                  <c:v>0.22784810126582278</c:v>
                </c:pt>
                <c:pt idx="5">
                  <c:v>0.23633440514469453</c:v>
                </c:pt>
                <c:pt idx="6">
                  <c:v>0.20438957475994513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84-407D-8389-905A0B2D98CB}"/>
            </c:ext>
          </c:extLst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toamasina!$B$84:$H$84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toamasina!$B$88:$H$88</c:f>
              <c:numCache>
                <c:formatCode>0%</c:formatCode>
                <c:ptCount val="7"/>
                <c:pt idx="0">
                  <c:v>0.11942675159235669</c:v>
                </c:pt>
                <c:pt idx="1">
                  <c:v>9.375E-2</c:v>
                </c:pt>
                <c:pt idx="2">
                  <c:v>0.12459546925566344</c:v>
                </c:pt>
                <c:pt idx="3">
                  <c:v>7.6771653543307089E-2</c:v>
                </c:pt>
                <c:pt idx="4">
                  <c:v>6.6907775768535266E-2</c:v>
                </c:pt>
                <c:pt idx="5">
                  <c:v>0.11093247588424437</c:v>
                </c:pt>
                <c:pt idx="6">
                  <c:v>0.11385459533607682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84-407D-8389-905A0B2D98CB}"/>
            </c:ext>
          </c:extLst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toamasina!$B$89:$H$89</c:f>
              <c:numCache>
                <c:formatCode>0%</c:formatCode>
                <c:ptCount val="7"/>
                <c:pt idx="0">
                  <c:v>0.19108280254777071</c:v>
                </c:pt>
                <c:pt idx="1">
                  <c:v>0.1203125</c:v>
                </c:pt>
                <c:pt idx="2">
                  <c:v>0.13106796116504854</c:v>
                </c:pt>
                <c:pt idx="3">
                  <c:v>0.12795275590551181</c:v>
                </c:pt>
                <c:pt idx="4">
                  <c:v>0.11754068716094032</c:v>
                </c:pt>
                <c:pt idx="5">
                  <c:v>0.13987138263665594</c:v>
                </c:pt>
                <c:pt idx="6">
                  <c:v>0.15363511659807957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84-407D-8389-905A0B2D9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8272"/>
        <c:axId val="541968664"/>
      </c:barChart>
      <c:dateAx>
        <c:axId val="5419682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8664"/>
        <c:crosses val="autoZero"/>
        <c:auto val="1"/>
        <c:lblOffset val="100"/>
        <c:baseTimeUnit val="months"/>
      </c:dateAx>
      <c:valAx>
        <c:axId val="5419686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8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6034061063"/>
          <c:y val="0.92400626262338803"/>
          <c:w val="0.76871297523453164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17259047798306"/>
          <c:y val="5.16795970781902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dLbl>
              <c:idx val="11"/>
              <c:layout>
                <c:manualLayout>
                  <c:x val="0"/>
                  <c:y val="3.1007758246914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3-4416-83DB-67D8A2248AE2}"/>
                </c:ext>
              </c:extLst>
            </c:dLbl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toliary!$B$85:$H$85</c:f>
              <c:numCache>
                <c:formatCode>0%</c:formatCode>
                <c:ptCount val="7"/>
                <c:pt idx="0">
                  <c:v>0.05</c:v>
                </c:pt>
                <c:pt idx="1">
                  <c:v>0</c:v>
                </c:pt>
                <c:pt idx="2">
                  <c:v>1.8867924528301886E-2</c:v>
                </c:pt>
                <c:pt idx="3">
                  <c:v>4.878048780487805E-2</c:v>
                </c:pt>
                <c:pt idx="4">
                  <c:v>0</c:v>
                </c:pt>
                <c:pt idx="5">
                  <c:v>0</c:v>
                </c:pt>
                <c:pt idx="6">
                  <c:v>7.3170731707317069E-2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3-4416-83DB-67D8A2248AE2}"/>
            </c:ext>
          </c:extLst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toliary!$B$86:$H$86</c:f>
              <c:numCache>
                <c:formatCode>0%</c:formatCode>
                <c:ptCount val="7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0</c:v>
                </c:pt>
                <c:pt idx="6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3-4416-83DB-67D8A2248AE2}"/>
            </c:ext>
          </c:extLst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toliary!$B$87:$H$87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0.16981132075471697</c:v>
                </c:pt>
                <c:pt idx="3">
                  <c:v>9.7560975609756101E-2</c:v>
                </c:pt>
                <c:pt idx="4">
                  <c:v>0</c:v>
                </c:pt>
                <c:pt idx="5">
                  <c:v>0</c:v>
                </c:pt>
                <c:pt idx="6">
                  <c:v>2.4390243902439025E-2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3-4416-83DB-67D8A2248AE2}"/>
            </c:ext>
          </c:extLst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toliary!$B$84:$H$84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toliary!$B$88:$H$88</c:f>
              <c:numCache>
                <c:formatCode>0%</c:formatCode>
                <c:ptCount val="7"/>
                <c:pt idx="0">
                  <c:v>0.25</c:v>
                </c:pt>
                <c:pt idx="1">
                  <c:v>0</c:v>
                </c:pt>
                <c:pt idx="2">
                  <c:v>0.24528301886792453</c:v>
                </c:pt>
                <c:pt idx="3">
                  <c:v>0.24390243902439024</c:v>
                </c:pt>
                <c:pt idx="4">
                  <c:v>0.31578947368421051</c:v>
                </c:pt>
                <c:pt idx="5">
                  <c:v>8.3333333333333329E-2</c:v>
                </c:pt>
                <c:pt idx="6">
                  <c:v>9.7560975609756101E-2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3-4416-83DB-67D8A2248AE2}"/>
            </c:ext>
          </c:extLst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toliary!$B$89:$H$89</c:f>
              <c:numCache>
                <c:formatCode>0%</c:formatCode>
                <c:ptCount val="7"/>
                <c:pt idx="0">
                  <c:v>0.65</c:v>
                </c:pt>
                <c:pt idx="1">
                  <c:v>1</c:v>
                </c:pt>
                <c:pt idx="2">
                  <c:v>0.56603773584905659</c:v>
                </c:pt>
                <c:pt idx="3">
                  <c:v>0.6097560975609756</c:v>
                </c:pt>
                <c:pt idx="4">
                  <c:v>0.63157894736842102</c:v>
                </c:pt>
                <c:pt idx="5">
                  <c:v>0.91666666666666663</c:v>
                </c:pt>
                <c:pt idx="6">
                  <c:v>0.78048780487804881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3-4416-83DB-67D8A2248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69448"/>
        <c:axId val="541969840"/>
      </c:barChart>
      <c:dateAx>
        <c:axId val="541969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69840"/>
        <c:crosses val="autoZero"/>
        <c:auto val="1"/>
        <c:lblOffset val="100"/>
        <c:baseTimeUnit val="months"/>
      </c:dateAx>
      <c:valAx>
        <c:axId val="541969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694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309686779953986"/>
          <c:y val="0.91603359652199245"/>
          <c:w val="0.8005197059530904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51725904779830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antsiranana!$B$85:$H$85</c:f>
              <c:numCache>
                <c:formatCode>0%</c:formatCode>
                <c:ptCount val="7"/>
                <c:pt idx="0">
                  <c:v>0.15151515151515152</c:v>
                </c:pt>
                <c:pt idx="1">
                  <c:v>0.37735849056603776</c:v>
                </c:pt>
                <c:pt idx="2">
                  <c:v>0.23255813953488372</c:v>
                </c:pt>
                <c:pt idx="3">
                  <c:v>0.1388888888888889</c:v>
                </c:pt>
                <c:pt idx="4">
                  <c:v>0.55384615384615388</c:v>
                </c:pt>
                <c:pt idx="5">
                  <c:v>0.2391304347826087</c:v>
                </c:pt>
                <c:pt idx="6">
                  <c:v>0.24242424242424243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3-40BB-A778-4B52F4D67BBF}"/>
            </c:ext>
          </c:extLst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antsiranana!$B$86:$H$86</c:f>
              <c:numCache>
                <c:formatCode>0%</c:formatCode>
                <c:ptCount val="7"/>
                <c:pt idx="0">
                  <c:v>0</c:v>
                </c:pt>
                <c:pt idx="1">
                  <c:v>0.13207547169811321</c:v>
                </c:pt>
                <c:pt idx="2">
                  <c:v>0.10465116279069768</c:v>
                </c:pt>
                <c:pt idx="3">
                  <c:v>0</c:v>
                </c:pt>
                <c:pt idx="4">
                  <c:v>0.18461538461538463</c:v>
                </c:pt>
                <c:pt idx="5">
                  <c:v>0.34782608695652173</c:v>
                </c:pt>
                <c:pt idx="6">
                  <c:v>0.15151515151515152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3-40BB-A778-4B52F4D67BBF}"/>
            </c:ext>
          </c:extLst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antsiranana!$B$87:$H$87</c:f>
              <c:numCache>
                <c:formatCode>0%</c:formatCode>
                <c:ptCount val="7"/>
                <c:pt idx="0">
                  <c:v>8.0808080808080815E-2</c:v>
                </c:pt>
                <c:pt idx="1">
                  <c:v>0.13207547169811321</c:v>
                </c:pt>
                <c:pt idx="2">
                  <c:v>0.19767441860465115</c:v>
                </c:pt>
                <c:pt idx="3">
                  <c:v>0.27777777777777779</c:v>
                </c:pt>
                <c:pt idx="4">
                  <c:v>0.18461538461538463</c:v>
                </c:pt>
                <c:pt idx="5">
                  <c:v>0.2608695652173913</c:v>
                </c:pt>
                <c:pt idx="6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3-40BB-A778-4B52F4D67BBF}"/>
            </c:ext>
          </c:extLst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antsiranana!$B$84:$H$84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antsiranana!$B$88:$H$88</c:f>
              <c:numCache>
                <c:formatCode>0%</c:formatCode>
                <c:ptCount val="7"/>
                <c:pt idx="0">
                  <c:v>0.21212121212121213</c:v>
                </c:pt>
                <c:pt idx="1">
                  <c:v>7.5471698113207544E-2</c:v>
                </c:pt>
                <c:pt idx="2">
                  <c:v>6.9767441860465115E-2</c:v>
                </c:pt>
                <c:pt idx="3">
                  <c:v>0.19444444444444445</c:v>
                </c:pt>
                <c:pt idx="4">
                  <c:v>1.5384615384615385E-2</c:v>
                </c:pt>
                <c:pt idx="5">
                  <c:v>0</c:v>
                </c:pt>
                <c:pt idx="6">
                  <c:v>0.10101010101010101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3-40BB-A778-4B52F4D67BBF}"/>
            </c:ext>
          </c:extLst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4"/>
              <c:layout>
                <c:manualLayout>
                  <c:x val="3.9840637450199202E-3"/>
                  <c:y val="5.18973024674566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5C-40CB-88D3-97B2E9E96161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antsiranana!$B$89:$H$89</c:f>
              <c:numCache>
                <c:formatCode>0%</c:formatCode>
                <c:ptCount val="7"/>
                <c:pt idx="0">
                  <c:v>0.55555555555555558</c:v>
                </c:pt>
                <c:pt idx="1">
                  <c:v>0.28301886792452829</c:v>
                </c:pt>
                <c:pt idx="2">
                  <c:v>0.39534883720930231</c:v>
                </c:pt>
                <c:pt idx="3">
                  <c:v>0.3888888888888889</c:v>
                </c:pt>
                <c:pt idx="4">
                  <c:v>6.1538461538461542E-2</c:v>
                </c:pt>
                <c:pt idx="5">
                  <c:v>0.15217391304347827</c:v>
                </c:pt>
                <c:pt idx="6">
                  <c:v>0.17171717171717171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3-40BB-A778-4B52F4D67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0624"/>
        <c:axId val="541971016"/>
      </c:barChart>
      <c:dateAx>
        <c:axId val="541970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1016"/>
        <c:crosses val="autoZero"/>
        <c:auto val="1"/>
        <c:lblOffset val="100"/>
        <c:baseTimeUnit val="months"/>
      </c:dateAx>
      <c:valAx>
        <c:axId val="541971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0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1714003415"/>
          <c:y val="0.91365831871058356"/>
          <c:w val="0.75403896226119216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70337569189989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antanimena!$B$85:$H$85</c:f>
              <c:numCache>
                <c:formatCode>0%</c:formatCode>
                <c:ptCount val="7"/>
                <c:pt idx="0">
                  <c:v>0.53775167785234901</c:v>
                </c:pt>
                <c:pt idx="1">
                  <c:v>0.54961240310077519</c:v>
                </c:pt>
                <c:pt idx="2">
                  <c:v>0.61532322426177177</c:v>
                </c:pt>
                <c:pt idx="3">
                  <c:v>0.42517267843438217</c:v>
                </c:pt>
                <c:pt idx="4">
                  <c:v>0.47215686274509805</c:v>
                </c:pt>
                <c:pt idx="5">
                  <c:v>0.51162790697674421</c:v>
                </c:pt>
                <c:pt idx="6">
                  <c:v>0.50095359186268273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3-450D-A395-BCC65BE7CD84}"/>
            </c:ext>
          </c:extLst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antanimena!$B$86:$H$86</c:f>
              <c:numCache>
                <c:formatCode>0%</c:formatCode>
                <c:ptCount val="7"/>
                <c:pt idx="0">
                  <c:v>8.8926174496644292E-2</c:v>
                </c:pt>
                <c:pt idx="1">
                  <c:v>0.12558139534883722</c:v>
                </c:pt>
                <c:pt idx="2">
                  <c:v>0.10694333599361533</c:v>
                </c:pt>
                <c:pt idx="3">
                  <c:v>0.113584036838066</c:v>
                </c:pt>
                <c:pt idx="4">
                  <c:v>0.10745098039215686</c:v>
                </c:pt>
                <c:pt idx="5">
                  <c:v>9.8006644518272429E-2</c:v>
                </c:pt>
                <c:pt idx="6">
                  <c:v>8.4551811824539094E-2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3-450D-A395-BCC65BE7CD84}"/>
            </c:ext>
          </c:extLst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antanimena!$B$87:$H$87</c:f>
              <c:numCache>
                <c:formatCode>0%</c:formatCode>
                <c:ptCount val="7"/>
                <c:pt idx="0">
                  <c:v>0.1761744966442953</c:v>
                </c:pt>
                <c:pt idx="1">
                  <c:v>0.19689922480620156</c:v>
                </c:pt>
                <c:pt idx="2">
                  <c:v>0.18196328810853951</c:v>
                </c:pt>
                <c:pt idx="3">
                  <c:v>0.25019186492709133</c:v>
                </c:pt>
                <c:pt idx="4">
                  <c:v>0.2627450980392157</c:v>
                </c:pt>
                <c:pt idx="5">
                  <c:v>0.25166112956810632</c:v>
                </c:pt>
                <c:pt idx="6">
                  <c:v>0.22504767959313413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3-450D-A395-BCC65BE7CD84}"/>
            </c:ext>
          </c:extLst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antanimena!$B$84:$H$84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antanimena!$B$88:$H$88</c:f>
              <c:numCache>
                <c:formatCode>0%</c:formatCode>
                <c:ptCount val="7"/>
                <c:pt idx="0">
                  <c:v>9.4798657718120807E-2</c:v>
                </c:pt>
                <c:pt idx="1">
                  <c:v>3.7984496124031007E-2</c:v>
                </c:pt>
                <c:pt idx="2">
                  <c:v>4.1500399042298484E-2</c:v>
                </c:pt>
                <c:pt idx="3">
                  <c:v>0.10130468150422103</c:v>
                </c:pt>
                <c:pt idx="4">
                  <c:v>7.6862745098039212E-2</c:v>
                </c:pt>
                <c:pt idx="5">
                  <c:v>5.232558139534884E-2</c:v>
                </c:pt>
                <c:pt idx="6">
                  <c:v>7.43801652892562E-2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3-450D-A395-BCC65BE7CD84}"/>
            </c:ext>
          </c:extLst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2"/>
              <c:layout>
                <c:manualLayout>
                  <c:x val="-1.3201320132013685E-3"/>
                  <c:y val="-2.628334783685303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7C-4C67-A994-55361D9AED1C}"/>
                </c:ext>
              </c:extLst>
            </c:dLbl>
            <c:dLbl>
              <c:idx val="4"/>
              <c:layout>
                <c:manualLayout>
                  <c:x val="0"/>
                  <c:y val="8.1731079316174832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7C-4C67-A994-55361D9AED1C}"/>
                </c:ext>
              </c:extLst>
            </c:dLbl>
            <c:dLbl>
              <c:idx val="5"/>
              <c:layout>
                <c:manualLayout>
                  <c:x val="2.640264026402737E-3"/>
                  <c:y val="-1.181712991457223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7C-4C67-A994-55361D9AED1C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33-450D-A395-BCC65BE7CD8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3-450D-A395-BCC65BE7CD84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33-450D-A395-BCC65BE7CD84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3-450D-A395-BCC65BE7CD8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E33-450D-A395-BCC65BE7CD8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3-450D-A395-BCC65BE7CD84}"/>
                </c:ext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antanimena!$B$89:$H$89</c:f>
              <c:numCache>
                <c:formatCode>0%</c:formatCode>
                <c:ptCount val="7"/>
                <c:pt idx="0">
                  <c:v>0.10234899328859061</c:v>
                </c:pt>
                <c:pt idx="1">
                  <c:v>8.9922480620155038E-2</c:v>
                </c:pt>
                <c:pt idx="2">
                  <c:v>5.4269752593774943E-2</c:v>
                </c:pt>
                <c:pt idx="3">
                  <c:v>0.10974673829623945</c:v>
                </c:pt>
                <c:pt idx="4">
                  <c:v>8.0784313725490192E-2</c:v>
                </c:pt>
                <c:pt idx="5">
                  <c:v>8.6378737541528236E-2</c:v>
                </c:pt>
                <c:pt idx="6">
                  <c:v>0.11506675143038779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33-450D-A395-BCC65BE7C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1800"/>
        <c:axId val="541972192"/>
      </c:barChart>
      <c:dateAx>
        <c:axId val="54197180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2192"/>
        <c:crosses val="autoZero"/>
        <c:auto val="1"/>
        <c:lblOffset val="100"/>
        <c:baseTimeUnit val="months"/>
      </c:dateAx>
      <c:valAx>
        <c:axId val="541972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18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186303888990049"/>
          <c:y val="0.918673000118993"/>
          <c:w val="0.81227733167017568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5747626365320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2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tolagnaro!$B$85:$H$85</c:f>
              <c:numCache>
                <c:formatCode>0%</c:formatCode>
                <c:ptCount val="7"/>
                <c:pt idx="0">
                  <c:v>0.94736842105263153</c:v>
                </c:pt>
                <c:pt idx="1">
                  <c:v>0.35</c:v>
                </c:pt>
                <c:pt idx="2">
                  <c:v>0.69767441860465118</c:v>
                </c:pt>
                <c:pt idx="3">
                  <c:v>0.9464285714285714</c:v>
                </c:pt>
                <c:pt idx="4">
                  <c:v>0.9285714285714286</c:v>
                </c:pt>
                <c:pt idx="5">
                  <c:v>0.66666666666666663</c:v>
                </c:pt>
                <c:pt idx="6">
                  <c:v>0.94117647058823528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E-4947-A023-AF6CB0A14D56}"/>
            </c:ext>
          </c:extLst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tolagnaro!$B$86:$H$86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9.3023255813953487E-2</c:v>
                </c:pt>
                <c:pt idx="3">
                  <c:v>0</c:v>
                </c:pt>
                <c:pt idx="4">
                  <c:v>0</c:v>
                </c:pt>
                <c:pt idx="5">
                  <c:v>0.21212121212121213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E-4947-A023-AF6CB0A14D56}"/>
            </c:ext>
          </c:extLst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tolagnaro!$B$87:$H$87</c:f>
              <c:numCache>
                <c:formatCode>0%</c:formatCode>
                <c:ptCount val="7"/>
                <c:pt idx="0">
                  <c:v>5.2631578947368418E-2</c:v>
                </c:pt>
                <c:pt idx="1">
                  <c:v>0.35</c:v>
                </c:pt>
                <c:pt idx="2">
                  <c:v>6.9767441860465115E-2</c:v>
                </c:pt>
                <c:pt idx="3">
                  <c:v>5.3571428571428568E-2</c:v>
                </c:pt>
                <c:pt idx="4">
                  <c:v>0</c:v>
                </c:pt>
                <c:pt idx="5">
                  <c:v>3.0303030303030304E-2</c:v>
                </c:pt>
                <c:pt idx="6">
                  <c:v>3.9215686274509803E-2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E-4947-A023-AF6CB0A14D56}"/>
            </c:ext>
          </c:extLst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tolagnaro!$B$84:$H$84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tolagnaro!$B$88:$H$88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6.9767441860465115E-2</c:v>
                </c:pt>
                <c:pt idx="3">
                  <c:v>0</c:v>
                </c:pt>
                <c:pt idx="4">
                  <c:v>0</c:v>
                </c:pt>
                <c:pt idx="5">
                  <c:v>3.0303030303030304E-2</c:v>
                </c:pt>
                <c:pt idx="6">
                  <c:v>1.9607843137254902E-2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E-4947-A023-AF6CB0A14D56}"/>
            </c:ext>
          </c:extLst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1"/>
              <c:layout>
                <c:manualLayout>
                  <c:x val="-2.6560424966799467E-3"/>
                  <c:y val="-6.71834762016472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7E-4947-A023-AF6CB0A14D56}"/>
                </c:ext>
              </c:extLst>
            </c:dLbl>
            <c:dLbl>
              <c:idx val="3"/>
              <c:layout>
                <c:manualLayout>
                  <c:x val="-2.6560424966800443E-3"/>
                  <c:y val="2.5839798539095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7E-4947-A023-AF6CB0A14D56}"/>
                </c:ext>
              </c:extLst>
            </c:dLbl>
            <c:dLbl>
              <c:idx val="4"/>
              <c:layout>
                <c:manualLayout>
                  <c:x val="-2.6560424966799957E-3"/>
                  <c:y val="-2.0671838831276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7E-4947-A023-AF6CB0A14D56}"/>
                </c:ext>
              </c:extLst>
            </c:dLbl>
            <c:dLbl>
              <c:idx val="9"/>
              <c:layout>
                <c:manualLayout>
                  <c:x val="1.3280212483400709E-3"/>
                  <c:y val="-1.550387912345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7E-4947-A023-AF6CB0A14D56}"/>
                </c:ext>
              </c:extLst>
            </c:dLbl>
            <c:dLbl>
              <c:idx val="11"/>
              <c:layout>
                <c:manualLayout>
                  <c:x val="1.3280212483399733E-3"/>
                  <c:y val="-1.5503879123457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7E-4947-A023-AF6CB0A14D56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tolagnaro!$B$89:$H$89</c:f>
              <c:numCache>
                <c:formatCode>0%</c:formatCode>
                <c:ptCount val="7"/>
                <c:pt idx="0">
                  <c:v>0</c:v>
                </c:pt>
                <c:pt idx="1">
                  <c:v>0.3</c:v>
                </c:pt>
                <c:pt idx="2">
                  <c:v>6.9767441860465115E-2</c:v>
                </c:pt>
                <c:pt idx="3">
                  <c:v>0</c:v>
                </c:pt>
                <c:pt idx="4">
                  <c:v>7.1428571428571425E-2</c:v>
                </c:pt>
                <c:pt idx="5">
                  <c:v>6.0606060606060608E-2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7E-4947-A023-AF6CB0A14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41972976"/>
        <c:axId val="541973368"/>
      </c:barChart>
      <c:dateAx>
        <c:axId val="5419729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41973368"/>
        <c:crosses val="autoZero"/>
        <c:auto val="1"/>
        <c:lblOffset val="100"/>
        <c:baseTimeUnit val="months"/>
      </c:dateAx>
      <c:valAx>
        <c:axId val="541973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41972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9023010178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668928089875297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nosybe!$B$85:$H$85</c:f>
              <c:numCache>
                <c:formatCode>0%</c:formatCode>
                <c:ptCount val="7"/>
                <c:pt idx="0">
                  <c:v>0.85</c:v>
                </c:pt>
                <c:pt idx="1">
                  <c:v>1</c:v>
                </c:pt>
                <c:pt idx="2">
                  <c:v>1</c:v>
                </c:pt>
                <c:pt idx="3">
                  <c:v>0.95652173913043481</c:v>
                </c:pt>
                <c:pt idx="4">
                  <c:v>0.92105263157894735</c:v>
                </c:pt>
                <c:pt idx="5">
                  <c:v>0.84375</c:v>
                </c:pt>
                <c:pt idx="6">
                  <c:v>0.83870967741935487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B-4E4E-B74B-C33D45E1C9EF}"/>
            </c:ext>
          </c:extLst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nosybe!$B$86:$H$86</c:f>
              <c:numCache>
                <c:formatCode>0%</c:formatCode>
                <c:ptCount val="7"/>
                <c:pt idx="0">
                  <c:v>0.05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5.2631578947368418E-2</c:v>
                </c:pt>
                <c:pt idx="5">
                  <c:v>6.25E-2</c:v>
                </c:pt>
                <c:pt idx="6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B-4E4E-B74B-C33D45E1C9EF}"/>
            </c:ext>
          </c:extLst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nosybe!$B$87:$H$87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4.3478260869565216E-2</c:v>
                </c:pt>
                <c:pt idx="4">
                  <c:v>2.6315789473684209E-2</c:v>
                </c:pt>
                <c:pt idx="5">
                  <c:v>3.125E-2</c:v>
                </c:pt>
                <c:pt idx="6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AB-4E4E-B74B-C33D45E1C9EF}"/>
            </c:ext>
          </c:extLst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nosybe!$B$84:$H$84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nosybe!$B$88:$H$88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AB-4E4E-B74B-C33D45E1C9EF}"/>
            </c:ext>
          </c:extLst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dLbl>
              <c:idx val="0"/>
              <c:layout>
                <c:manualLayout>
                  <c:x val="-1.2173387481772105E-17"/>
                  <c:y val="-3.35917381008236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62-4DE3-A91C-CCDE594BCED0}"/>
                </c:ext>
              </c:extLst>
            </c:dLbl>
            <c:dLbl>
              <c:idx val="6"/>
              <c:layout>
                <c:manualLayout>
                  <c:x val="1.2150871579298627E-3"/>
                  <c:y val="-1.05096768010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AB-4E4E-B74B-C33D45E1C9EF}"/>
                </c:ext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nosybe!$B$89:$H$89</c:f>
              <c:numCache>
                <c:formatCode>0%</c:formatCode>
                <c:ptCount val="7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6.25E-2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AB-4E4E-B74B-C33D45E1C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8656"/>
        <c:axId val="553189048"/>
      </c:barChart>
      <c:dateAx>
        <c:axId val="5531886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89048"/>
        <c:crosses val="autoZero"/>
        <c:auto val="1"/>
        <c:lblOffset val="100"/>
        <c:baseTimeUnit val="months"/>
      </c:dateAx>
      <c:valAx>
        <c:axId val="55318904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86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"/>
          <c:y val="0.92171660089047613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</a:t>
            </a:r>
            <a:r>
              <a:rPr lang="en-US" sz="1600" b="1" i="0" u="none" strike="noStrike" baseline="0">
                <a:effectLst/>
              </a:rPr>
              <a:t>de janvier à </a:t>
            </a:r>
            <a:r>
              <a:rPr lang="en-US" sz="16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600" b="1" i="0" u="none" strike="noStrike" baseline="0">
                <a:effectLst/>
              </a:rPr>
              <a:t> 2024 </a:t>
            </a:r>
            <a:r>
              <a:rPr lang="en-US" sz="1600" b="1" i="0" u="none" strike="noStrike" baseline="0"/>
              <a:t>suivant le délai entre leur enregistrement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80603414672182E-2"/>
          <c:y val="0.16611241808634433"/>
          <c:w val="0.90659057716794456"/>
          <c:h val="0.677434488971799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maritime_EX1!$B$4:$H$4</c:f>
              <c:numCache>
                <c:formatCode>0%</c:formatCode>
                <c:ptCount val="7"/>
                <c:pt idx="0">
                  <c:v>0.3094170403587444</c:v>
                </c:pt>
                <c:pt idx="1">
                  <c:v>0.39438202247191012</c:v>
                </c:pt>
                <c:pt idx="2">
                  <c:v>0.31921824104234525</c:v>
                </c:pt>
                <c:pt idx="3">
                  <c:v>0.43610785463071511</c:v>
                </c:pt>
                <c:pt idx="4">
                  <c:v>0.44914285714285712</c:v>
                </c:pt>
                <c:pt idx="5">
                  <c:v>0.32350049164208455</c:v>
                </c:pt>
                <c:pt idx="6">
                  <c:v>0.36454849498327757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0-44DE-A4D7-451533888E14}"/>
            </c:ext>
          </c:extLst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maritime_EX1!$B$5:$H$5</c:f>
              <c:numCache>
                <c:formatCode>0%</c:formatCode>
                <c:ptCount val="7"/>
                <c:pt idx="0">
                  <c:v>0.16816143497757849</c:v>
                </c:pt>
                <c:pt idx="1">
                  <c:v>0.21797752808988763</c:v>
                </c:pt>
                <c:pt idx="2">
                  <c:v>0.18566775244299674</c:v>
                </c:pt>
                <c:pt idx="3">
                  <c:v>0.15240328253223914</c:v>
                </c:pt>
                <c:pt idx="4">
                  <c:v>0.20114285714285715</c:v>
                </c:pt>
                <c:pt idx="5">
                  <c:v>0.23107177974434612</c:v>
                </c:pt>
                <c:pt idx="6">
                  <c:v>0.17474916387959866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0-44DE-A4D7-451533888E14}"/>
            </c:ext>
          </c:extLst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maritime_EX1!$B$6:$H$6</c:f>
              <c:numCache>
                <c:formatCode>0%</c:formatCode>
                <c:ptCount val="7"/>
                <c:pt idx="0">
                  <c:v>0.17040358744394618</c:v>
                </c:pt>
                <c:pt idx="1">
                  <c:v>0.16516853932584269</c:v>
                </c:pt>
                <c:pt idx="2">
                  <c:v>0.1997828447339848</c:v>
                </c:pt>
                <c:pt idx="3">
                  <c:v>0.15123094958968347</c:v>
                </c:pt>
                <c:pt idx="4">
                  <c:v>0.184</c:v>
                </c:pt>
                <c:pt idx="5">
                  <c:v>0.21828908554572271</c:v>
                </c:pt>
                <c:pt idx="6">
                  <c:v>0.18478260869565216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0-44DE-A4D7-451533888E14}"/>
            </c:ext>
          </c:extLst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maritime_EX1!$B$3:$H$3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maritime_EX1!$B$7:$H$7</c:f>
              <c:numCache>
                <c:formatCode>0%</c:formatCode>
                <c:ptCount val="7"/>
                <c:pt idx="0">
                  <c:v>0.12443946188340807</c:v>
                </c:pt>
                <c:pt idx="1">
                  <c:v>8.6516853932584264E-2</c:v>
                </c:pt>
                <c:pt idx="2">
                  <c:v>0.11617806731813246</c:v>
                </c:pt>
                <c:pt idx="3">
                  <c:v>9.1441969519343497E-2</c:v>
                </c:pt>
                <c:pt idx="4">
                  <c:v>5.3714285714285714E-2</c:v>
                </c:pt>
                <c:pt idx="5">
                  <c:v>8.5545722713864306E-2</c:v>
                </c:pt>
                <c:pt idx="6">
                  <c:v>0.11120401337792642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B0-44DE-A4D7-451533888E14}"/>
            </c:ext>
          </c:extLst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maritime_EX1!$B$3:$H$3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maritime_EX1!$B$8:$H$8</c:f>
              <c:numCache>
                <c:formatCode>0%</c:formatCode>
                <c:ptCount val="7"/>
                <c:pt idx="0">
                  <c:v>0.22757847533632286</c:v>
                </c:pt>
                <c:pt idx="1">
                  <c:v>0.13595505617977527</c:v>
                </c:pt>
                <c:pt idx="2">
                  <c:v>0.17915309446254071</c:v>
                </c:pt>
                <c:pt idx="3">
                  <c:v>0.16881594372801875</c:v>
                </c:pt>
                <c:pt idx="4">
                  <c:v>0.112</c:v>
                </c:pt>
                <c:pt idx="5">
                  <c:v>0.1415929203539823</c:v>
                </c:pt>
                <c:pt idx="6">
                  <c:v>0.16471571906354515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0-44DE-A4D7-451533888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89832"/>
        <c:axId val="553190224"/>
      </c:barChart>
      <c:dateAx>
        <c:axId val="5531898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0224"/>
        <c:crosses val="autoZero"/>
        <c:auto val="1"/>
        <c:lblOffset val="100"/>
        <c:baseTimeUnit val="months"/>
      </c:dateAx>
      <c:valAx>
        <c:axId val="5531902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89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884909274104945"/>
          <c:y val="0.92163615183508685"/>
          <c:w val="0.80567667160416911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820131547301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207683700891975E-2"/>
          <c:y val="0.1492732607526624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mahajanga!$B$85:$H$85</c:f>
              <c:numCache>
                <c:formatCode>0%</c:formatCode>
                <c:ptCount val="7"/>
                <c:pt idx="0">
                  <c:v>0.54716981132075471</c:v>
                </c:pt>
                <c:pt idx="1">
                  <c:v>0.58571428571428574</c:v>
                </c:pt>
                <c:pt idx="2">
                  <c:v>0.59375</c:v>
                </c:pt>
                <c:pt idx="3">
                  <c:v>0.55555555555555558</c:v>
                </c:pt>
                <c:pt idx="4">
                  <c:v>0.59883720930232553</c:v>
                </c:pt>
                <c:pt idx="5">
                  <c:v>0.49230769230769234</c:v>
                </c:pt>
                <c:pt idx="6">
                  <c:v>0.43673469387755104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8-469F-A57B-3F6606F98DE7}"/>
            </c:ext>
          </c:extLst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mahajanga!$B$86:$H$86</c:f>
              <c:numCache>
                <c:formatCode>0%</c:formatCode>
                <c:ptCount val="7"/>
                <c:pt idx="0">
                  <c:v>2.8301886792452831E-2</c:v>
                </c:pt>
                <c:pt idx="1">
                  <c:v>6.4285714285714279E-2</c:v>
                </c:pt>
                <c:pt idx="2">
                  <c:v>5.2083333333333336E-2</c:v>
                </c:pt>
                <c:pt idx="3">
                  <c:v>9.1503267973856203E-2</c:v>
                </c:pt>
                <c:pt idx="4">
                  <c:v>0.16860465116279069</c:v>
                </c:pt>
                <c:pt idx="5">
                  <c:v>0.12307692307692308</c:v>
                </c:pt>
                <c:pt idx="6">
                  <c:v>0.1306122448979592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98-469F-A57B-3F6606F98DE7}"/>
            </c:ext>
          </c:extLst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mahajanga!$B$87:$H$87</c:f>
              <c:numCache>
                <c:formatCode>0%</c:formatCode>
                <c:ptCount val="7"/>
                <c:pt idx="0">
                  <c:v>0.20754716981132076</c:v>
                </c:pt>
                <c:pt idx="1">
                  <c:v>0.1357142857142857</c:v>
                </c:pt>
                <c:pt idx="2">
                  <c:v>9.375E-2</c:v>
                </c:pt>
                <c:pt idx="3">
                  <c:v>8.4967320261437912E-2</c:v>
                </c:pt>
                <c:pt idx="4">
                  <c:v>0.12790697674418605</c:v>
                </c:pt>
                <c:pt idx="5">
                  <c:v>0.23461538461538461</c:v>
                </c:pt>
                <c:pt idx="6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98-469F-A57B-3F6606F98DE7}"/>
            </c:ext>
          </c:extLst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mahajanga!$B$84:$H$84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mahajanga!$B$88:$H$88</c:f>
              <c:numCache>
                <c:formatCode>0%</c:formatCode>
                <c:ptCount val="7"/>
                <c:pt idx="0">
                  <c:v>9.4339622641509441E-2</c:v>
                </c:pt>
                <c:pt idx="1">
                  <c:v>9.285714285714286E-2</c:v>
                </c:pt>
                <c:pt idx="2">
                  <c:v>8.3333333333333329E-2</c:v>
                </c:pt>
                <c:pt idx="3">
                  <c:v>9.8039215686274508E-2</c:v>
                </c:pt>
                <c:pt idx="4">
                  <c:v>1.7441860465116279E-2</c:v>
                </c:pt>
                <c:pt idx="5">
                  <c:v>5.7692307692307696E-2</c:v>
                </c:pt>
                <c:pt idx="6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98-469F-A57B-3F6606F98DE7}"/>
            </c:ext>
          </c:extLst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mahajanga!$B$89:$H$89</c:f>
              <c:numCache>
                <c:formatCode>0%</c:formatCode>
                <c:ptCount val="7"/>
                <c:pt idx="0">
                  <c:v>0.12264150943396226</c:v>
                </c:pt>
                <c:pt idx="1">
                  <c:v>0.12142857142857143</c:v>
                </c:pt>
                <c:pt idx="2">
                  <c:v>0.17708333333333334</c:v>
                </c:pt>
                <c:pt idx="3">
                  <c:v>0.16993464052287582</c:v>
                </c:pt>
                <c:pt idx="4">
                  <c:v>8.7209302325581398E-2</c:v>
                </c:pt>
                <c:pt idx="5">
                  <c:v>9.2307692307692313E-2</c:v>
                </c:pt>
                <c:pt idx="6">
                  <c:v>0.14693877551020409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98-469F-A57B-3F6606F98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1008"/>
        <c:axId val="553191400"/>
      </c:barChart>
      <c:dateAx>
        <c:axId val="5531910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1400"/>
        <c:crosses val="autoZero"/>
        <c:auto val="1"/>
        <c:lblOffset val="100"/>
        <c:baseTimeUnit val="months"/>
      </c:dateAx>
      <c:valAx>
        <c:axId val="55319140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10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994018675952357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ivato_sans_DHL!$A$85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ivato_sans_DHL!$B$85:$H$85</c:f>
              <c:numCache>
                <c:formatCode>0%</c:formatCode>
                <c:ptCount val="7"/>
                <c:pt idx="0">
                  <c:v>0.33333333333333331</c:v>
                </c:pt>
                <c:pt idx="1">
                  <c:v>0.39424703891708968</c:v>
                </c:pt>
                <c:pt idx="2">
                  <c:v>0.33412322274881517</c:v>
                </c:pt>
                <c:pt idx="3">
                  <c:v>0.26060606060606062</c:v>
                </c:pt>
                <c:pt idx="4">
                  <c:v>0.43023255813953487</c:v>
                </c:pt>
                <c:pt idx="5">
                  <c:v>0.32826747720364741</c:v>
                </c:pt>
                <c:pt idx="6">
                  <c:v>0.36483931947069942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5-4D27-BD58-CC9EBF728504}"/>
            </c:ext>
          </c:extLst>
        </c:ser>
        <c:ser>
          <c:idx val="1"/>
          <c:order val="1"/>
          <c:tx>
            <c:strRef>
              <c:f>ivato_sans_DHL!$A$86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ivato_sans_DHL!$B$86:$H$86</c:f>
              <c:numCache>
                <c:formatCode>0%</c:formatCode>
                <c:ptCount val="7"/>
                <c:pt idx="0">
                  <c:v>2.5445292620865138E-2</c:v>
                </c:pt>
                <c:pt idx="1">
                  <c:v>0.17428087986463622</c:v>
                </c:pt>
                <c:pt idx="2">
                  <c:v>7.582938388625593E-2</c:v>
                </c:pt>
                <c:pt idx="3">
                  <c:v>6.6666666666666666E-2</c:v>
                </c:pt>
                <c:pt idx="4">
                  <c:v>2.7131782945736434E-2</c:v>
                </c:pt>
                <c:pt idx="5">
                  <c:v>5.4711246200607903E-2</c:v>
                </c:pt>
                <c:pt idx="6">
                  <c:v>5.4820415879017016E-2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5-4D27-BD58-CC9EBF728504}"/>
            </c:ext>
          </c:extLst>
        </c:ser>
        <c:ser>
          <c:idx val="2"/>
          <c:order val="2"/>
          <c:tx>
            <c:strRef>
              <c:f>ivato_sans_DHL!$A$87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ivato_sans_DHL!$B$84:$H$84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ivato_sans_DHL!$B$87:$H$87</c:f>
              <c:numCache>
                <c:formatCode>0%</c:formatCode>
                <c:ptCount val="7"/>
                <c:pt idx="0">
                  <c:v>8.9058524173027995E-2</c:v>
                </c:pt>
                <c:pt idx="1">
                  <c:v>6.5989847715736044E-2</c:v>
                </c:pt>
                <c:pt idx="2">
                  <c:v>0.14218009478672985</c:v>
                </c:pt>
                <c:pt idx="3">
                  <c:v>5.4545454545454543E-2</c:v>
                </c:pt>
                <c:pt idx="4">
                  <c:v>0.11627906976744186</c:v>
                </c:pt>
                <c:pt idx="5">
                  <c:v>6.0790273556231005E-2</c:v>
                </c:pt>
                <c:pt idx="6">
                  <c:v>7.7504725897920609E-2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05-4D27-BD58-CC9EBF728504}"/>
            </c:ext>
          </c:extLst>
        </c:ser>
        <c:ser>
          <c:idx val="3"/>
          <c:order val="3"/>
          <c:tx>
            <c:strRef>
              <c:f>ivato_sans_DHL!$A$88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ivato_sans_DHL!$B$84:$H$84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ivato_sans_DHL!$B$88:$H$88</c:f>
              <c:numCache>
                <c:formatCode>0%</c:formatCode>
                <c:ptCount val="7"/>
                <c:pt idx="0">
                  <c:v>0.16284987277353691</c:v>
                </c:pt>
                <c:pt idx="1">
                  <c:v>0.17428087986463622</c:v>
                </c:pt>
                <c:pt idx="2">
                  <c:v>0.14691943127962084</c:v>
                </c:pt>
                <c:pt idx="3">
                  <c:v>8.4848484848484854E-2</c:v>
                </c:pt>
                <c:pt idx="4">
                  <c:v>9.3023255813953487E-2</c:v>
                </c:pt>
                <c:pt idx="5">
                  <c:v>5.7750759878419454E-2</c:v>
                </c:pt>
                <c:pt idx="6">
                  <c:v>2.4574669187145556E-2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5-4D27-BD58-CC9EBF728504}"/>
            </c:ext>
          </c:extLst>
        </c:ser>
        <c:ser>
          <c:idx val="4"/>
          <c:order val="4"/>
          <c:tx>
            <c:strRef>
              <c:f>ivato_sans_DHL!$A$89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ivato_sans_DHL!$B$89:$H$89</c:f>
              <c:numCache>
                <c:formatCode>0%</c:formatCode>
                <c:ptCount val="7"/>
                <c:pt idx="0">
                  <c:v>0.38931297709923662</c:v>
                </c:pt>
                <c:pt idx="1">
                  <c:v>0.19120135363790186</c:v>
                </c:pt>
                <c:pt idx="2">
                  <c:v>0.3009478672985782</c:v>
                </c:pt>
                <c:pt idx="3">
                  <c:v>0.53333333333333333</c:v>
                </c:pt>
                <c:pt idx="4">
                  <c:v>0.33333333333333331</c:v>
                </c:pt>
                <c:pt idx="5">
                  <c:v>0.49848024316109424</c:v>
                </c:pt>
                <c:pt idx="6">
                  <c:v>0.47826086956521741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5-4D27-BD58-CC9EBF728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2184"/>
        <c:axId val="553192576"/>
      </c:barChart>
      <c:dateAx>
        <c:axId val="553192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2576"/>
        <c:crosses val="autoZero"/>
        <c:auto val="1"/>
        <c:lblOffset val="100"/>
        <c:baseTimeUnit val="months"/>
      </c:dateAx>
      <c:valAx>
        <c:axId val="553192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2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200079236"/>
          <c:y val="0.92133360288348831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800">
                <a:solidFill>
                  <a:srgbClr val="FF0000"/>
                </a:solidFill>
              </a:rPr>
              <a:t>hors DHL </a:t>
            </a:r>
            <a:r>
              <a:rPr lang="en-US" sz="1800">
                <a:solidFill>
                  <a:srgbClr val="003399"/>
                </a:solidFill>
              </a:rPr>
              <a:t>: Répartition des DAU sous EX1 liquidés </a:t>
            </a:r>
            <a:r>
              <a:rPr lang="en-US" sz="1800" b="1" i="0" u="none" strike="noStrike" baseline="0">
                <a:effectLst/>
              </a:rPr>
              <a:t>de janvier à </a:t>
            </a:r>
            <a:r>
              <a:rPr lang="en-US" sz="1800" b="1" i="0" u="none" strike="noStrike" kern="1200" baseline="0">
                <a:solidFill>
                  <a:srgbClr val="003399"/>
                </a:solidFill>
              </a:rPr>
              <a:t>juillet</a:t>
            </a:r>
            <a:r>
              <a:rPr lang="en-US" sz="1800" b="1" i="0" u="none" strike="noStrike" baseline="0">
                <a:effectLst/>
              </a:rPr>
              <a:t> 2024 </a:t>
            </a:r>
            <a:r>
              <a:rPr lang="en-US" sz="1800" b="1" i="0" u="none" strike="noStrike" baseline="0"/>
              <a:t>suivant le délai entre leur enregistrement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3686043228660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mamory_sans_DHL!$A$85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invertIfNegative val="0"/>
          <c:dLbls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MG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mamory_sans_DHL!$B$85:$H$85</c:f>
              <c:numCache>
                <c:formatCode>0%</c:formatCode>
                <c:ptCount val="7"/>
                <c:pt idx="0">
                  <c:v>0.23115577889447236</c:v>
                </c:pt>
                <c:pt idx="1">
                  <c:v>0.1640625</c:v>
                </c:pt>
                <c:pt idx="2">
                  <c:v>0.15034965034965034</c:v>
                </c:pt>
                <c:pt idx="3">
                  <c:v>0.15686274509803921</c:v>
                </c:pt>
                <c:pt idx="4">
                  <c:v>0.1634980988593156</c:v>
                </c:pt>
                <c:pt idx="5">
                  <c:v>0.16055045871559634</c:v>
                </c:pt>
                <c:pt idx="6">
                  <c:v>0.17582417582417584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9-4C0F-B984-7C91D94F7345}"/>
            </c:ext>
          </c:extLst>
        </c:ser>
        <c:ser>
          <c:idx val="1"/>
          <c:order val="1"/>
          <c:tx>
            <c:strRef>
              <c:f>mamory_sans_DHL!$A$86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mamory_sans_DHL!$B$86:$H$86</c:f>
              <c:numCache>
                <c:formatCode>0%</c:formatCode>
                <c:ptCount val="7"/>
                <c:pt idx="0">
                  <c:v>0.11055276381909548</c:v>
                </c:pt>
                <c:pt idx="1">
                  <c:v>0.17578125</c:v>
                </c:pt>
                <c:pt idx="2">
                  <c:v>0.1888111888111888</c:v>
                </c:pt>
                <c:pt idx="3">
                  <c:v>0.1111111111111111</c:v>
                </c:pt>
                <c:pt idx="4">
                  <c:v>4.5627376425855515E-2</c:v>
                </c:pt>
                <c:pt idx="5">
                  <c:v>0.10091743119266056</c:v>
                </c:pt>
                <c:pt idx="6">
                  <c:v>9.1575091575091569E-2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D9-4C0F-B984-7C91D94F7345}"/>
            </c:ext>
          </c:extLst>
        </c:ser>
        <c:ser>
          <c:idx val="2"/>
          <c:order val="2"/>
          <c:tx>
            <c:strRef>
              <c:f>mamory_sans_DHL!$A$87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cat>
            <c:numRef>
              <c:f>mamory_sans_DHL!$B$84:$H$84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mamory_sans_DHL!$B$87:$H$87</c:f>
              <c:numCache>
                <c:formatCode>0%</c:formatCode>
                <c:ptCount val="7"/>
                <c:pt idx="0">
                  <c:v>0.19597989949748743</c:v>
                </c:pt>
                <c:pt idx="1">
                  <c:v>0.29296875</c:v>
                </c:pt>
                <c:pt idx="2">
                  <c:v>0.19580419580419581</c:v>
                </c:pt>
                <c:pt idx="3">
                  <c:v>0.22875816993464052</c:v>
                </c:pt>
                <c:pt idx="4">
                  <c:v>0.20532319391634982</c:v>
                </c:pt>
                <c:pt idx="5">
                  <c:v>0.21100917431192662</c:v>
                </c:pt>
                <c:pt idx="6">
                  <c:v>0.23809523809523808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9-4C0F-B984-7C91D94F7345}"/>
            </c:ext>
          </c:extLst>
        </c:ser>
        <c:ser>
          <c:idx val="3"/>
          <c:order val="3"/>
          <c:tx>
            <c:strRef>
              <c:f>mamory_sans_DHL!$A$88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numRef>
              <c:f>mamory_sans_DHL!$B$84:$H$84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mamory_sans_DHL!$B$88:$H$88</c:f>
              <c:numCache>
                <c:formatCode>0%</c:formatCode>
                <c:ptCount val="7"/>
                <c:pt idx="0">
                  <c:v>0.21105527638190955</c:v>
                </c:pt>
                <c:pt idx="1">
                  <c:v>0.25</c:v>
                </c:pt>
                <c:pt idx="2">
                  <c:v>0.30069930069930068</c:v>
                </c:pt>
                <c:pt idx="3">
                  <c:v>0.20915032679738563</c:v>
                </c:pt>
                <c:pt idx="4">
                  <c:v>0.22053231939163498</c:v>
                </c:pt>
                <c:pt idx="5">
                  <c:v>0.32110091743119268</c:v>
                </c:pt>
                <c:pt idx="6">
                  <c:v>0.26373626373626374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D9-4C0F-B984-7C91D94F7345}"/>
            </c:ext>
          </c:extLst>
        </c:ser>
        <c:ser>
          <c:idx val="4"/>
          <c:order val="4"/>
          <c:tx>
            <c:strRef>
              <c:f>mamory_sans_DHL!$A$89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invertIfNegative val="0"/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M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mamory_sans_DHL!$B$84:$H$84</c:f>
              <c:numCache>
                <c:formatCode>mmm\-yy</c:formatCode>
                <c:ptCount val="7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</c:numCache>
            </c:numRef>
          </c:cat>
          <c:val>
            <c:numRef>
              <c:f>mamory_sans_DHL!$B$89:$H$89</c:f>
              <c:numCache>
                <c:formatCode>0%</c:formatCode>
                <c:ptCount val="7"/>
                <c:pt idx="0">
                  <c:v>0.25125628140703515</c:v>
                </c:pt>
                <c:pt idx="1">
                  <c:v>0.1171875</c:v>
                </c:pt>
                <c:pt idx="2">
                  <c:v>0.16433566433566432</c:v>
                </c:pt>
                <c:pt idx="3">
                  <c:v>0.29411764705882354</c:v>
                </c:pt>
                <c:pt idx="4">
                  <c:v>0.36501901140684412</c:v>
                </c:pt>
                <c:pt idx="5">
                  <c:v>0.20642201834862386</c:v>
                </c:pt>
                <c:pt idx="6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D9-4C0F-B984-7C91D94F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53193360"/>
        <c:axId val="553193752"/>
      </c:barChart>
      <c:dateAx>
        <c:axId val="5531933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MG"/>
          </a:p>
        </c:txPr>
        <c:crossAx val="553193752"/>
        <c:crosses val="autoZero"/>
        <c:auto val="1"/>
        <c:lblOffset val="100"/>
        <c:baseTimeUnit val="months"/>
      </c:dateAx>
      <c:valAx>
        <c:axId val="553193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MG"/>
          </a:p>
        </c:txPr>
        <c:crossAx val="553193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89"/>
          <c:w val="0.78723949346969135"/>
          <c:h val="4.9859620716519414E-2"/>
        </c:manualLayout>
      </c:layout>
      <c:overlay val="0"/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MG"/>
        </a:p>
      </c:txPr>
    </c:legend>
    <c:plotVisOnly val="1"/>
    <c:dispBlanksAs val="gap"/>
    <c:showDLblsOverMax val="0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13" Type="http://schemas.openxmlformats.org/officeDocument/2006/relationships/chart" Target="../charts/chart50.xml"/><Relationship Id="rId18" Type="http://schemas.openxmlformats.org/officeDocument/2006/relationships/chart" Target="../charts/chart5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12" Type="http://schemas.openxmlformats.org/officeDocument/2006/relationships/chart" Target="../charts/chart49.xml"/><Relationship Id="rId17" Type="http://schemas.openxmlformats.org/officeDocument/2006/relationships/chart" Target="../charts/chart54.xml"/><Relationship Id="rId2" Type="http://schemas.openxmlformats.org/officeDocument/2006/relationships/chart" Target="../charts/chart39.xml"/><Relationship Id="rId16" Type="http://schemas.openxmlformats.org/officeDocument/2006/relationships/chart" Target="../charts/chart53.xml"/><Relationship Id="rId20" Type="http://schemas.openxmlformats.org/officeDocument/2006/relationships/chart" Target="../charts/chart57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11" Type="http://schemas.openxmlformats.org/officeDocument/2006/relationships/chart" Target="../charts/chart48.xml"/><Relationship Id="rId5" Type="http://schemas.openxmlformats.org/officeDocument/2006/relationships/chart" Target="../charts/chart42.xml"/><Relationship Id="rId15" Type="http://schemas.openxmlformats.org/officeDocument/2006/relationships/chart" Target="../charts/chart52.xml"/><Relationship Id="rId10" Type="http://schemas.openxmlformats.org/officeDocument/2006/relationships/chart" Target="../charts/chart47.xml"/><Relationship Id="rId19" Type="http://schemas.openxmlformats.org/officeDocument/2006/relationships/chart" Target="../charts/chart56.xml"/><Relationship Id="rId4" Type="http://schemas.openxmlformats.org/officeDocument/2006/relationships/chart" Target="../charts/chart41.xml"/><Relationship Id="rId9" Type="http://schemas.openxmlformats.org/officeDocument/2006/relationships/chart" Target="../charts/chart46.xml"/><Relationship Id="rId14" Type="http://schemas.openxmlformats.org/officeDocument/2006/relationships/chart" Target="../charts/chart5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18" Type="http://schemas.openxmlformats.org/officeDocument/2006/relationships/chart" Target="../charts/chart79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17" Type="http://schemas.openxmlformats.org/officeDocument/2006/relationships/chart" Target="../charts/chart78.xml"/><Relationship Id="rId2" Type="http://schemas.openxmlformats.org/officeDocument/2006/relationships/chart" Target="../charts/chart63.xml"/><Relationship Id="rId16" Type="http://schemas.openxmlformats.org/officeDocument/2006/relationships/chart" Target="../charts/chart77.xml"/><Relationship Id="rId20" Type="http://schemas.openxmlformats.org/officeDocument/2006/relationships/chart" Target="../charts/chart81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19" Type="http://schemas.openxmlformats.org/officeDocument/2006/relationships/chart" Target="../charts/chart80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4.xml"/><Relationship Id="rId1" Type="http://schemas.openxmlformats.org/officeDocument/2006/relationships/chart" Target="../charts/chart8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3.xml"/><Relationship Id="rId13" Type="http://schemas.openxmlformats.org/officeDocument/2006/relationships/chart" Target="../charts/chart98.xml"/><Relationship Id="rId18" Type="http://schemas.openxmlformats.org/officeDocument/2006/relationships/chart" Target="../charts/chart103.xml"/><Relationship Id="rId3" Type="http://schemas.openxmlformats.org/officeDocument/2006/relationships/chart" Target="../charts/chart88.xml"/><Relationship Id="rId21" Type="http://schemas.openxmlformats.org/officeDocument/2006/relationships/chart" Target="../charts/chart106.xml"/><Relationship Id="rId7" Type="http://schemas.openxmlformats.org/officeDocument/2006/relationships/chart" Target="../charts/chart92.xml"/><Relationship Id="rId12" Type="http://schemas.openxmlformats.org/officeDocument/2006/relationships/chart" Target="../charts/chart97.xml"/><Relationship Id="rId17" Type="http://schemas.openxmlformats.org/officeDocument/2006/relationships/chart" Target="../charts/chart102.xml"/><Relationship Id="rId2" Type="http://schemas.openxmlformats.org/officeDocument/2006/relationships/chart" Target="../charts/chart87.xml"/><Relationship Id="rId16" Type="http://schemas.openxmlformats.org/officeDocument/2006/relationships/chart" Target="../charts/chart101.xml"/><Relationship Id="rId20" Type="http://schemas.openxmlformats.org/officeDocument/2006/relationships/chart" Target="../charts/chart105.xml"/><Relationship Id="rId1" Type="http://schemas.openxmlformats.org/officeDocument/2006/relationships/chart" Target="../charts/chart86.xml"/><Relationship Id="rId6" Type="http://schemas.openxmlformats.org/officeDocument/2006/relationships/chart" Target="../charts/chart91.xml"/><Relationship Id="rId11" Type="http://schemas.openxmlformats.org/officeDocument/2006/relationships/chart" Target="../charts/chart96.xml"/><Relationship Id="rId5" Type="http://schemas.openxmlformats.org/officeDocument/2006/relationships/chart" Target="../charts/chart90.xml"/><Relationship Id="rId15" Type="http://schemas.openxmlformats.org/officeDocument/2006/relationships/chart" Target="../charts/chart100.xml"/><Relationship Id="rId10" Type="http://schemas.openxmlformats.org/officeDocument/2006/relationships/chart" Target="../charts/chart95.xml"/><Relationship Id="rId19" Type="http://schemas.openxmlformats.org/officeDocument/2006/relationships/chart" Target="../charts/chart104.xml"/><Relationship Id="rId4" Type="http://schemas.openxmlformats.org/officeDocument/2006/relationships/chart" Target="../charts/chart89.xml"/><Relationship Id="rId9" Type="http://schemas.openxmlformats.org/officeDocument/2006/relationships/chart" Target="../charts/chart94.xml"/><Relationship Id="rId14" Type="http://schemas.openxmlformats.org/officeDocument/2006/relationships/chart" Target="../charts/chart9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2888</xdr:rowOff>
    </xdr:from>
    <xdr:to>
      <xdr:col>12</xdr:col>
      <xdr:colOff>484909</xdr:colOff>
      <xdr:row>75</xdr:row>
      <xdr:rowOff>155287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50513</xdr:rowOff>
    </xdr:from>
    <xdr:to>
      <xdr:col>12</xdr:col>
      <xdr:colOff>476250</xdr:colOff>
      <xdr:row>38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55B5E54-043E-4320-B220-598E75D05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476250</xdr:colOff>
      <xdr:row>77</xdr:row>
      <xdr:rowOff>163286</xdr:rowOff>
    </xdr:from>
    <xdr:to>
      <xdr:col>25</xdr:col>
      <xdr:colOff>133350</xdr:colOff>
      <xdr:row>103</xdr:row>
      <xdr:rowOff>125185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32657</xdr:rowOff>
    </xdr:from>
    <xdr:to>
      <xdr:col>12</xdr:col>
      <xdr:colOff>419100</xdr:colOff>
      <xdr:row>130</xdr:row>
      <xdr:rowOff>180974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65315</xdr:rowOff>
    </xdr:from>
    <xdr:to>
      <xdr:col>25</xdr:col>
      <xdr:colOff>201386</xdr:colOff>
      <xdr:row>131</xdr:row>
      <xdr:rowOff>32657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184</xdr:row>
      <xdr:rowOff>149677</xdr:rowOff>
    </xdr:from>
    <xdr:to>
      <xdr:col>12</xdr:col>
      <xdr:colOff>419100</xdr:colOff>
      <xdr:row>210</xdr:row>
      <xdr:rowOff>111576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571500</xdr:colOff>
      <xdr:row>157</xdr:row>
      <xdr:rowOff>122465</xdr:rowOff>
    </xdr:from>
    <xdr:to>
      <xdr:col>25</xdr:col>
      <xdr:colOff>228600</xdr:colOff>
      <xdr:row>183</xdr:row>
      <xdr:rowOff>89807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158</xdr:row>
      <xdr:rowOff>1</xdr:rowOff>
    </xdr:from>
    <xdr:to>
      <xdr:col>12</xdr:col>
      <xdr:colOff>419100</xdr:colOff>
      <xdr:row>183</xdr:row>
      <xdr:rowOff>152400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184</xdr:row>
      <xdr:rowOff>136072</xdr:rowOff>
    </xdr:from>
    <xdr:to>
      <xdr:col>25</xdr:col>
      <xdr:colOff>214993</xdr:colOff>
      <xdr:row>210</xdr:row>
      <xdr:rowOff>97971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148317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517072</xdr:colOff>
      <xdr:row>132</xdr:row>
      <xdr:rowOff>0</xdr:rowOff>
    </xdr:from>
    <xdr:to>
      <xdr:col>25</xdr:col>
      <xdr:colOff>174172</xdr:colOff>
      <xdr:row>157</xdr:row>
      <xdr:rowOff>157842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0C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21771</xdr:rowOff>
    </xdr:from>
    <xdr:to>
      <xdr:col>12</xdr:col>
      <xdr:colOff>419100</xdr:colOff>
      <xdr:row>50</xdr:row>
      <xdr:rowOff>168727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495301</xdr:colOff>
      <xdr:row>51</xdr:row>
      <xdr:rowOff>166009</xdr:rowOff>
    </xdr:from>
    <xdr:to>
      <xdr:col>25</xdr:col>
      <xdr:colOff>209551</xdr:colOff>
      <xdr:row>77</xdr:row>
      <xdr:rowOff>133351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533400</xdr:colOff>
      <xdr:row>0</xdr:row>
      <xdr:rowOff>68035</xdr:rowOff>
    </xdr:from>
    <xdr:to>
      <xdr:col>25</xdr:col>
      <xdr:colOff>247650</xdr:colOff>
      <xdr:row>25</xdr:row>
      <xdr:rowOff>127566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40822</xdr:colOff>
      <xdr:row>156</xdr:row>
      <xdr:rowOff>176893</xdr:rowOff>
    </xdr:from>
    <xdr:to>
      <xdr:col>12</xdr:col>
      <xdr:colOff>517072</xdr:colOff>
      <xdr:row>182</xdr:row>
      <xdr:rowOff>138792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557892</xdr:colOff>
      <xdr:row>183</xdr:row>
      <xdr:rowOff>122463</xdr:rowOff>
    </xdr:from>
    <xdr:to>
      <xdr:col>25</xdr:col>
      <xdr:colOff>272142</xdr:colOff>
      <xdr:row>209</xdr:row>
      <xdr:rowOff>84362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108857</xdr:rowOff>
    </xdr:from>
    <xdr:to>
      <xdr:col>12</xdr:col>
      <xdr:colOff>476250</xdr:colOff>
      <xdr:row>209</xdr:row>
      <xdr:rowOff>70756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557893</xdr:colOff>
      <xdr:row>156</xdr:row>
      <xdr:rowOff>163286</xdr:rowOff>
    </xdr:from>
    <xdr:to>
      <xdr:col>25</xdr:col>
      <xdr:colOff>272143</xdr:colOff>
      <xdr:row>182</xdr:row>
      <xdr:rowOff>125185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130</xdr:row>
      <xdr:rowOff>81643</xdr:rowOff>
    </xdr:from>
    <xdr:to>
      <xdr:col>12</xdr:col>
      <xdr:colOff>476250</xdr:colOff>
      <xdr:row>156</xdr:row>
      <xdr:rowOff>43542</xdr:rowOff>
    </xdr:to>
    <xdr:graphicFrame macro="">
      <xdr:nvGraphicFramePr>
        <xdr:cNvPr id="28" name="Graphique 27">
          <a:extLst>
            <a:ext uri="{FF2B5EF4-FFF2-40B4-BE49-F238E27FC236}">
              <a16:creationId xmlns:a16="http://schemas.microsoft.com/office/drawing/2014/main" id="{00000000-0008-0000-1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544285</xdr:colOff>
      <xdr:row>130</xdr:row>
      <xdr:rowOff>108857</xdr:rowOff>
    </xdr:from>
    <xdr:to>
      <xdr:col>25</xdr:col>
      <xdr:colOff>258535</xdr:colOff>
      <xdr:row>156</xdr:row>
      <xdr:rowOff>70756</xdr:rowOff>
    </xdr:to>
    <xdr:graphicFrame macro="">
      <xdr:nvGraphicFramePr>
        <xdr:cNvPr id="30" name="Graphique 29">
          <a:extLst>
            <a:ext uri="{FF2B5EF4-FFF2-40B4-BE49-F238E27FC236}">
              <a16:creationId xmlns:a16="http://schemas.microsoft.com/office/drawing/2014/main" id="{00000000-0008-0000-1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>
          <a:extLst>
            <a:ext uri="{FF2B5EF4-FFF2-40B4-BE49-F238E27FC236}">
              <a16:creationId xmlns:a16="http://schemas.microsoft.com/office/drawing/2014/main" id="{00000000-0008-0000-14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117021</xdr:rowOff>
    </xdr:from>
    <xdr:to>
      <xdr:col>25</xdr:col>
      <xdr:colOff>136071</xdr:colOff>
      <xdr:row>51</xdr:row>
      <xdr:rowOff>78920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14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>
          <a:extLst>
            <a:ext uri="{FF2B5EF4-FFF2-40B4-BE49-F238E27FC236}">
              <a16:creationId xmlns:a16="http://schemas.microsoft.com/office/drawing/2014/main" id="{00000000-0008-0000-14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>
          <a:extLst>
            <a:ext uri="{FF2B5EF4-FFF2-40B4-BE49-F238E27FC236}">
              <a16:creationId xmlns:a16="http://schemas.microsoft.com/office/drawing/2014/main" id="{00000000-0008-0000-14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476251</xdr:colOff>
      <xdr:row>77</xdr:row>
      <xdr:rowOff>119743</xdr:rowOff>
    </xdr:from>
    <xdr:to>
      <xdr:col>25</xdr:col>
      <xdr:colOff>133351</xdr:colOff>
      <xdr:row>103</xdr:row>
      <xdr:rowOff>87085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id="{00000000-0008-0000-14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10887</xdr:colOff>
      <xdr:row>104</xdr:row>
      <xdr:rowOff>125187</xdr:rowOff>
    </xdr:from>
    <xdr:to>
      <xdr:col>12</xdr:col>
      <xdr:colOff>429987</xdr:colOff>
      <xdr:row>130</xdr:row>
      <xdr:rowOff>87086</xdr:rowOff>
    </xdr:to>
    <xdr:graphicFrame macro="">
      <xdr:nvGraphicFramePr>
        <xdr:cNvPr id="23" name="Graphique 22">
          <a:extLst>
            <a:ext uri="{FF2B5EF4-FFF2-40B4-BE49-F238E27FC236}">
              <a16:creationId xmlns:a16="http://schemas.microsoft.com/office/drawing/2014/main" id="{00000000-0008-0000-14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525236</xdr:colOff>
      <xdr:row>104</xdr:row>
      <xdr:rowOff>48985</xdr:rowOff>
    </xdr:from>
    <xdr:to>
      <xdr:col>25</xdr:col>
      <xdr:colOff>182336</xdr:colOff>
      <xdr:row>130</xdr:row>
      <xdr:rowOff>10884</xdr:rowOff>
    </xdr:to>
    <xdr:graphicFrame macro="">
      <xdr:nvGraphicFramePr>
        <xdr:cNvPr id="25" name="Graphique 24">
          <a:extLst>
            <a:ext uri="{FF2B5EF4-FFF2-40B4-BE49-F238E27FC236}">
              <a16:creationId xmlns:a16="http://schemas.microsoft.com/office/drawing/2014/main" id="{00000000-0008-0000-1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157</xdr:row>
      <xdr:rowOff>40822</xdr:rowOff>
    </xdr:from>
    <xdr:to>
      <xdr:col>12</xdr:col>
      <xdr:colOff>419100</xdr:colOff>
      <xdr:row>183</xdr:row>
      <xdr:rowOff>2721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14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530679</xdr:colOff>
      <xdr:row>183</xdr:row>
      <xdr:rowOff>54429</xdr:rowOff>
    </xdr:from>
    <xdr:to>
      <xdr:col>25</xdr:col>
      <xdr:colOff>187779</xdr:colOff>
      <xdr:row>209</xdr:row>
      <xdr:rowOff>16328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00000000-0008-0000-14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183</xdr:row>
      <xdr:rowOff>54429</xdr:rowOff>
    </xdr:from>
    <xdr:to>
      <xdr:col>12</xdr:col>
      <xdr:colOff>419100</xdr:colOff>
      <xdr:row>209</xdr:row>
      <xdr:rowOff>16328</xdr:rowOff>
    </xdr:to>
    <xdr:graphicFrame macro="">
      <xdr:nvGraphicFramePr>
        <xdr:cNvPr id="26" name="Graphique 25">
          <a:extLst>
            <a:ext uri="{FF2B5EF4-FFF2-40B4-BE49-F238E27FC236}">
              <a16:creationId xmlns:a16="http://schemas.microsoft.com/office/drawing/2014/main" id="{00000000-0008-0000-1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530679</xdr:colOff>
      <xdr:row>157</xdr:row>
      <xdr:rowOff>40821</xdr:rowOff>
    </xdr:from>
    <xdr:to>
      <xdr:col>25</xdr:col>
      <xdr:colOff>187779</xdr:colOff>
      <xdr:row>183</xdr:row>
      <xdr:rowOff>2720</xdr:rowOff>
    </xdr:to>
    <xdr:graphicFrame macro="">
      <xdr:nvGraphicFramePr>
        <xdr:cNvPr id="24" name="Graphique 23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131</xdr:row>
      <xdr:rowOff>0</xdr:rowOff>
    </xdr:from>
    <xdr:to>
      <xdr:col>12</xdr:col>
      <xdr:colOff>419100</xdr:colOff>
      <xdr:row>156</xdr:row>
      <xdr:rowOff>152399</xdr:rowOff>
    </xdr:to>
    <xdr:graphicFrame macro="">
      <xdr:nvGraphicFramePr>
        <xdr:cNvPr id="27" name="Graphique 26">
          <a:extLst>
            <a:ext uri="{FF2B5EF4-FFF2-40B4-BE49-F238E27FC236}">
              <a16:creationId xmlns:a16="http://schemas.microsoft.com/office/drawing/2014/main" id="{00000000-0008-0000-1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489857</xdr:colOff>
      <xdr:row>130</xdr:row>
      <xdr:rowOff>176893</xdr:rowOff>
    </xdr:from>
    <xdr:to>
      <xdr:col>25</xdr:col>
      <xdr:colOff>146957</xdr:colOff>
      <xdr:row>156</xdr:row>
      <xdr:rowOff>138792</xdr:rowOff>
    </xdr:to>
    <xdr:graphicFrame macro="">
      <xdr:nvGraphicFramePr>
        <xdr:cNvPr id="29" name="Graphique 28">
          <a:extLst>
            <a:ext uri="{FF2B5EF4-FFF2-40B4-BE49-F238E27FC236}">
              <a16:creationId xmlns:a16="http://schemas.microsoft.com/office/drawing/2014/main" id="{00000000-0008-0000-14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209</xdr:row>
      <xdr:rowOff>0</xdr:rowOff>
    </xdr:from>
    <xdr:to>
      <xdr:col>12</xdr:col>
      <xdr:colOff>419100</xdr:colOff>
      <xdr:row>234</xdr:row>
      <xdr:rowOff>152399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D6F11117-88C2-4DCE-9E46-557A91B56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63500</xdr:rowOff>
    </xdr:from>
    <xdr:to>
      <xdr:col>12</xdr:col>
      <xdr:colOff>476250</xdr:colOff>
      <xdr:row>75</xdr:row>
      <xdr:rowOff>25399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ny_Ramilitiana\Bureau\Profiler\IT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3" sqref="I3:M9"/>
    </sheetView>
  </sheetViews>
  <sheetFormatPr baseColWidth="10" defaultColWidth="11.42578125" defaultRowHeight="15" x14ac:dyDescent="0.25"/>
  <cols>
    <col min="1" max="14" width="11.42578125" style="2"/>
    <col min="15" max="16384" width="11.42578125" style="5"/>
  </cols>
  <sheetData>
    <row r="1" spans="1:14" customFormat="1" ht="18.75" x14ac:dyDescent="0.3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4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4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4" s="2" customFormat="1" ht="15.75" thickTop="1" x14ac:dyDescent="0.25">
      <c r="A4" s="7" t="s">
        <v>3</v>
      </c>
      <c r="B4" s="13">
        <v>6.1583577712609971E-2</v>
      </c>
      <c r="C4" s="13">
        <v>0.11185789726356217</v>
      </c>
      <c r="D4" s="13">
        <v>0.13323201621073963</v>
      </c>
      <c r="E4" s="13">
        <v>7.4520303435966093E-2</v>
      </c>
      <c r="F4" s="13">
        <v>6.0634328358208957E-2</v>
      </c>
      <c r="G4" s="13">
        <v>0.11205737337516809</v>
      </c>
      <c r="H4" s="13">
        <v>0.11026325829835941</v>
      </c>
    </row>
    <row r="5" spans="1:14" s="2" customFormat="1" x14ac:dyDescent="0.25">
      <c r="A5" s="8" t="s">
        <v>2</v>
      </c>
      <c r="B5" s="14">
        <v>4.2815249266862171E-2</v>
      </c>
      <c r="C5" s="14">
        <v>7.729236677868459E-2</v>
      </c>
      <c r="D5" s="14">
        <v>9.9797365754812559E-2</v>
      </c>
      <c r="E5" s="14">
        <v>7.9428826416778217E-2</v>
      </c>
      <c r="F5" s="14">
        <v>0.10914179104477612</v>
      </c>
      <c r="G5" s="14">
        <v>7.6647243388614977E-2</v>
      </c>
      <c r="H5" s="14">
        <v>5.7611598626478445E-2</v>
      </c>
    </row>
    <row r="6" spans="1:14" s="2" customFormat="1" x14ac:dyDescent="0.25">
      <c r="A6" s="8" t="s">
        <v>5</v>
      </c>
      <c r="B6" s="14">
        <v>0.12082111436950146</v>
      </c>
      <c r="C6" s="14">
        <v>0.17906865098415747</v>
      </c>
      <c r="D6" s="14">
        <v>0.16616008105369809</v>
      </c>
      <c r="E6" s="14">
        <v>0.19767960731816153</v>
      </c>
      <c r="F6" s="14">
        <v>0.11100746268656717</v>
      </c>
      <c r="G6" s="14">
        <v>8.4267144778126399E-2</v>
      </c>
      <c r="H6" s="14">
        <v>8.7752766119801609E-2</v>
      </c>
    </row>
    <row r="7" spans="1:14" s="2" customFormat="1" x14ac:dyDescent="0.25">
      <c r="A7" s="8" t="s">
        <v>6</v>
      </c>
      <c r="B7" s="14">
        <v>0.20351906158357772</v>
      </c>
      <c r="C7" s="14">
        <v>0.156985117618819</v>
      </c>
      <c r="D7" s="14">
        <v>0.11296859169199595</v>
      </c>
      <c r="E7" s="14">
        <v>0.13163766175814368</v>
      </c>
      <c r="F7" s="14">
        <v>0.16511194029850745</v>
      </c>
      <c r="G7" s="14">
        <v>0.10757507844016136</v>
      </c>
      <c r="H7" s="14">
        <v>0.1457458985120183</v>
      </c>
    </row>
    <row r="8" spans="1:14" customFormat="1" ht="15.75" thickBot="1" x14ac:dyDescent="0.3">
      <c r="A8" s="9" t="s">
        <v>7</v>
      </c>
      <c r="B8" s="15">
        <v>0.57126099706744871</v>
      </c>
      <c r="C8" s="15">
        <v>0.47479596735477675</v>
      </c>
      <c r="D8" s="15">
        <v>0.4878419452887538</v>
      </c>
      <c r="E8" s="15">
        <v>0.51673360107095045</v>
      </c>
      <c r="F8" s="15">
        <v>0.55410447761194026</v>
      </c>
      <c r="G8" s="15">
        <v>0.61945316001792916</v>
      </c>
      <c r="H8" s="15">
        <v>0.59862647844334227</v>
      </c>
    </row>
    <row r="9" spans="1:14" ht="15.75" thickTop="1" x14ac:dyDescent="0.25">
      <c r="A9" s="10"/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5"/>
      <c r="J9" s="5"/>
      <c r="K9" s="5"/>
      <c r="L9" s="5"/>
      <c r="M9" s="5"/>
      <c r="N9" s="5"/>
    </row>
    <row r="10" spans="1:14" x14ac:dyDescent="0.25">
      <c r="A10" s="3" t="s">
        <v>4</v>
      </c>
      <c r="B10" s="4">
        <v>0.77478005865102639</v>
      </c>
      <c r="C10" s="4">
        <v>0.63178108497359575</v>
      </c>
      <c r="D10" s="4">
        <v>0.60081053698074971</v>
      </c>
      <c r="E10" s="4">
        <v>0.64837126282909407</v>
      </c>
      <c r="F10" s="4">
        <v>0.71921641791044766</v>
      </c>
      <c r="G10" s="4">
        <v>0.7270282384580905</v>
      </c>
      <c r="H10" s="4">
        <v>0.74437237695536052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</row>
    <row r="11" spans="1:14" x14ac:dyDescent="0.25">
      <c r="N11" s="5"/>
    </row>
    <row r="12" spans="1:14" x14ac:dyDescent="0.25">
      <c r="N12" s="5"/>
    </row>
    <row r="13" spans="1:14" x14ac:dyDescent="0.25">
      <c r="N13" s="5"/>
    </row>
    <row r="14" spans="1:14" x14ac:dyDescent="0.25">
      <c r="N14" s="5"/>
    </row>
    <row r="15" spans="1:14" x14ac:dyDescent="0.25">
      <c r="N15" s="5"/>
    </row>
    <row r="16" spans="1:14" x14ac:dyDescent="0.25">
      <c r="N16" s="5"/>
    </row>
    <row r="17" spans="14:14" x14ac:dyDescent="0.25">
      <c r="N17" s="5"/>
    </row>
    <row r="18" spans="14:14" x14ac:dyDescent="0.25">
      <c r="N18" s="5"/>
    </row>
    <row r="19" spans="14:14" x14ac:dyDescent="0.25">
      <c r="N19" s="5"/>
    </row>
    <row r="20" spans="14:14" x14ac:dyDescent="0.25">
      <c r="N20" s="5"/>
    </row>
    <row r="21" spans="14:14" x14ac:dyDescent="0.25">
      <c r="N21" s="5"/>
    </row>
    <row r="22" spans="14:14" x14ac:dyDescent="0.25">
      <c r="N22" s="5"/>
    </row>
    <row r="23" spans="14:14" x14ac:dyDescent="0.25">
      <c r="N23" s="5"/>
    </row>
    <row r="40" spans="1:14" customFormat="1" ht="17.25" x14ac:dyDescent="0.3">
      <c r="A40" s="26" t="s">
        <v>18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4" s="2" customFormat="1" ht="15.75" thickBot="1" x14ac:dyDescent="0.3"/>
    <row r="42" spans="1:14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4" s="2" customFormat="1" ht="15.75" thickTop="1" x14ac:dyDescent="0.25">
      <c r="A43" s="18" t="s">
        <v>8</v>
      </c>
      <c r="B43" s="13">
        <v>0.20705882352941177</v>
      </c>
      <c r="C43" s="13">
        <v>0.30987951807228914</v>
      </c>
      <c r="D43" s="13">
        <v>0.34178498985801214</v>
      </c>
      <c r="E43" s="13">
        <v>0.25257040679481446</v>
      </c>
      <c r="F43" s="13">
        <v>0.22757318224740322</v>
      </c>
      <c r="G43" s="13">
        <v>0.2</v>
      </c>
      <c r="H43" s="13">
        <v>0.19335116545662973</v>
      </c>
    </row>
    <row r="44" spans="1:14" s="2" customFormat="1" x14ac:dyDescent="0.25">
      <c r="A44" s="19" t="s">
        <v>9</v>
      </c>
      <c r="B44" s="14">
        <v>0.29352941176470587</v>
      </c>
      <c r="C44" s="14">
        <v>0.33831325301204818</v>
      </c>
      <c r="D44" s="14">
        <v>0.20233265720081137</v>
      </c>
      <c r="E44" s="14">
        <v>0.29503799731783636</v>
      </c>
      <c r="F44" s="14">
        <v>0.26487252124645894</v>
      </c>
      <c r="G44" s="14">
        <v>0.20044843049327354</v>
      </c>
      <c r="H44" s="14">
        <v>0.25028658769583495</v>
      </c>
    </row>
    <row r="45" spans="1:14" s="2" customFormat="1" x14ac:dyDescent="0.25">
      <c r="A45" s="19" t="s">
        <v>10</v>
      </c>
      <c r="B45" s="14">
        <v>0.19647058823529412</v>
      </c>
      <c r="C45" s="14">
        <v>9.3012048192771091E-2</v>
      </c>
      <c r="D45" s="14">
        <v>8.2657200811359022E-2</v>
      </c>
      <c r="E45" s="14">
        <v>0.14751899865891818</v>
      </c>
      <c r="F45" s="14">
        <v>0.18791312559017942</v>
      </c>
      <c r="G45" s="14">
        <v>0.14798206278026907</v>
      </c>
      <c r="H45" s="14">
        <v>0.19144058081773022</v>
      </c>
    </row>
    <row r="46" spans="1:14" s="2" customFormat="1" x14ac:dyDescent="0.25">
      <c r="A46" s="19" t="s">
        <v>11</v>
      </c>
      <c r="B46" s="14">
        <v>0.11588235294117646</v>
      </c>
      <c r="C46" s="14">
        <v>7.2771084337349398E-2</v>
      </c>
      <c r="D46" s="14">
        <v>6.5415821501014201E-2</v>
      </c>
      <c r="E46" s="14">
        <v>7.4653553866785877E-2</v>
      </c>
      <c r="F46" s="14">
        <v>9.3484419263456089E-2</v>
      </c>
      <c r="G46" s="14">
        <v>7.5336322869955161E-2</v>
      </c>
      <c r="H46" s="14">
        <v>8.0244554833779139E-2</v>
      </c>
    </row>
    <row r="47" spans="1:14" customFormat="1" ht="15.75" thickBot="1" x14ac:dyDescent="0.3">
      <c r="A47" s="20" t="s">
        <v>13</v>
      </c>
      <c r="B47" s="15">
        <v>0.18705882352941178</v>
      </c>
      <c r="C47" s="15">
        <v>0.18602409638554218</v>
      </c>
      <c r="D47" s="15">
        <v>0.30780933062880322</v>
      </c>
      <c r="E47" s="15">
        <v>0.23021904336164506</v>
      </c>
      <c r="F47" s="15">
        <v>0.22615675165250235</v>
      </c>
      <c r="G47" s="15">
        <v>0.37623318385650223</v>
      </c>
      <c r="H47" s="15">
        <v>0.28467711119602601</v>
      </c>
    </row>
    <row r="48" spans="1:14" ht="15.75" thickTop="1" x14ac:dyDescent="0.25">
      <c r="A48" s="5"/>
      <c r="B48" s="17"/>
      <c r="C48" s="17"/>
      <c r="D48" s="11">
        <v>0.99999999999999989</v>
      </c>
      <c r="E48" s="11">
        <v>0.99999999999999978</v>
      </c>
      <c r="F48" s="11">
        <v>1</v>
      </c>
      <c r="G48" s="11">
        <v>1</v>
      </c>
      <c r="H48" s="11">
        <v>1</v>
      </c>
      <c r="I48" s="5"/>
      <c r="J48" s="5"/>
      <c r="K48" s="5"/>
      <c r="L48" s="5"/>
      <c r="M48" s="5"/>
      <c r="N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4" customFormat="1" x14ac:dyDescent="0.25"/>
    <row r="82" spans="1:14" customFormat="1" ht="17.25" x14ac:dyDescent="0.3">
      <c r="A82" s="26" t="s">
        <v>19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4" s="2" customFormat="1" ht="15.75" thickBot="1" x14ac:dyDescent="0.3"/>
    <row r="84" spans="1:14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4" s="2" customFormat="1" ht="15.75" thickTop="1" x14ac:dyDescent="0.25">
      <c r="A85" s="7" t="s">
        <v>3</v>
      </c>
      <c r="B85" s="13">
        <v>0.53775167785234901</v>
      </c>
      <c r="C85" s="13">
        <v>0.54961240310077519</v>
      </c>
      <c r="D85" s="13">
        <v>0.61532322426177177</v>
      </c>
      <c r="E85" s="13">
        <v>0.42517267843438217</v>
      </c>
      <c r="F85" s="13">
        <v>0.47215686274509805</v>
      </c>
      <c r="G85" s="13">
        <v>0.51162790697674421</v>
      </c>
      <c r="H85" s="13">
        <v>0.50095359186268273</v>
      </c>
    </row>
    <row r="86" spans="1:14" s="2" customFormat="1" x14ac:dyDescent="0.25">
      <c r="A86" s="8" t="s">
        <v>2</v>
      </c>
      <c r="B86" s="14">
        <v>8.8926174496644292E-2</v>
      </c>
      <c r="C86" s="14">
        <v>0.12558139534883722</v>
      </c>
      <c r="D86" s="14">
        <v>0.10694333599361533</v>
      </c>
      <c r="E86" s="14">
        <v>0.113584036838066</v>
      </c>
      <c r="F86" s="14">
        <v>0.10745098039215686</v>
      </c>
      <c r="G86" s="14">
        <v>9.8006644518272429E-2</v>
      </c>
      <c r="H86" s="14">
        <v>8.4551811824539094E-2</v>
      </c>
    </row>
    <row r="87" spans="1:14" s="2" customFormat="1" x14ac:dyDescent="0.25">
      <c r="A87" s="8" t="s">
        <v>5</v>
      </c>
      <c r="B87" s="14">
        <v>0.1761744966442953</v>
      </c>
      <c r="C87" s="14">
        <v>0.19689922480620156</v>
      </c>
      <c r="D87" s="14">
        <v>0.18196328810853951</v>
      </c>
      <c r="E87" s="14">
        <v>0.25019186492709133</v>
      </c>
      <c r="F87" s="14">
        <v>0.2627450980392157</v>
      </c>
      <c r="G87" s="14">
        <v>0.25166112956810632</v>
      </c>
      <c r="H87" s="14">
        <v>0.22504767959313413</v>
      </c>
    </row>
    <row r="88" spans="1:14" s="2" customFormat="1" x14ac:dyDescent="0.25">
      <c r="A88" s="8" t="s">
        <v>6</v>
      </c>
      <c r="B88" s="14">
        <v>9.4798657718120807E-2</v>
      </c>
      <c r="C88" s="14">
        <v>3.7984496124031007E-2</v>
      </c>
      <c r="D88" s="14">
        <v>4.1500399042298484E-2</v>
      </c>
      <c r="E88" s="14">
        <v>0.10130468150422103</v>
      </c>
      <c r="F88" s="14">
        <v>7.6862745098039212E-2</v>
      </c>
      <c r="G88" s="14">
        <v>5.232558139534884E-2</v>
      </c>
      <c r="H88" s="14">
        <v>7.43801652892562E-2</v>
      </c>
    </row>
    <row r="89" spans="1:14" customFormat="1" ht="15.75" thickBot="1" x14ac:dyDescent="0.3">
      <c r="A89" s="9" t="s">
        <v>7</v>
      </c>
      <c r="B89" s="15">
        <v>0.10234899328859061</v>
      </c>
      <c r="C89" s="15">
        <v>8.9922480620155038E-2</v>
      </c>
      <c r="D89" s="15">
        <v>5.4269752593774943E-2</v>
      </c>
      <c r="E89" s="15">
        <v>0.10974673829623945</v>
      </c>
      <c r="F89" s="15">
        <v>8.0784313725490192E-2</v>
      </c>
      <c r="G89" s="15">
        <v>8.6378737541528236E-2</v>
      </c>
      <c r="H89" s="15">
        <v>0.11506675143038779</v>
      </c>
    </row>
    <row r="90" spans="1:14" ht="15.75" thickTop="1" x14ac:dyDescent="0.25">
      <c r="A90" s="5"/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0.99999999999999989</v>
      </c>
      <c r="I90" s="5"/>
      <c r="J90" s="5"/>
      <c r="K90" s="5"/>
      <c r="L90" s="5"/>
      <c r="M90" s="5"/>
      <c r="N90" s="5"/>
    </row>
    <row r="91" spans="1:14" customFormat="1" x14ac:dyDescent="0.25"/>
    <row r="92" spans="1:14" customFormat="1" x14ac:dyDescent="0.25"/>
    <row r="93" spans="1:14" customFormat="1" x14ac:dyDescent="0.25"/>
    <row r="94" spans="1:14" customFormat="1" x14ac:dyDescent="0.25"/>
    <row r="95" spans="1:14" customFormat="1" x14ac:dyDescent="0.25"/>
    <row r="96" spans="1:14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showGridLines="0" zoomScale="110" zoomScaleNormal="110" workbookViewId="0">
      <selection activeCell="H4" sqref="H4"/>
    </sheetView>
  </sheetViews>
  <sheetFormatPr baseColWidth="10" defaultRowHeight="15" x14ac:dyDescent="0.25"/>
  <sheetData>
    <row r="1" spans="1:13" ht="17.25" x14ac:dyDescent="0.3">
      <c r="A1" s="26" t="s">
        <v>44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3</v>
      </c>
      <c r="B4" s="13">
        <v>0.16981132075471697</v>
      </c>
      <c r="C4" s="13">
        <v>0.21428571428571427</v>
      </c>
      <c r="D4" s="13">
        <v>0.2413793103448276</v>
      </c>
      <c r="E4" s="13">
        <v>0.13492063492063491</v>
      </c>
      <c r="F4" s="13">
        <v>8.6956521739130432E-2</v>
      </c>
      <c r="G4" s="13">
        <v>1.8867924528301886E-2</v>
      </c>
      <c r="H4" s="13">
        <v>0.17647058823529413</v>
      </c>
    </row>
    <row r="5" spans="1:13" s="2" customFormat="1" x14ac:dyDescent="0.25">
      <c r="A5" s="8" t="s">
        <v>2</v>
      </c>
      <c r="B5" s="14">
        <v>0.13207547169811321</v>
      </c>
      <c r="C5" s="14">
        <v>0.21428571428571427</v>
      </c>
      <c r="D5" s="14">
        <v>6.8965517241379309E-2</v>
      </c>
      <c r="E5" s="14">
        <v>0.10317460317460317</v>
      </c>
      <c r="F5" s="14">
        <v>0.10869565217391304</v>
      </c>
      <c r="G5" s="14">
        <v>5.6603773584905662E-2</v>
      </c>
      <c r="H5" s="14">
        <v>0.11764705882352941</v>
      </c>
    </row>
    <row r="6" spans="1:13" s="2" customFormat="1" x14ac:dyDescent="0.25">
      <c r="A6" s="8" t="s">
        <v>5</v>
      </c>
      <c r="B6" s="14">
        <v>0.16981132075471697</v>
      </c>
      <c r="C6" s="14">
        <v>0.21428571428571427</v>
      </c>
      <c r="D6" s="14">
        <v>3.4482758620689655E-2</v>
      </c>
      <c r="E6" s="14">
        <v>0.24603174603174602</v>
      </c>
      <c r="F6" s="14">
        <v>0.36956521739130432</v>
      </c>
      <c r="G6" s="14">
        <v>0.15094339622641509</v>
      </c>
      <c r="H6" s="14">
        <v>0.3235294117647059</v>
      </c>
    </row>
    <row r="7" spans="1:13" s="2" customFormat="1" x14ac:dyDescent="0.25">
      <c r="A7" s="8" t="s">
        <v>6</v>
      </c>
      <c r="B7" s="14">
        <v>0.24528301886792453</v>
      </c>
      <c r="C7" s="14">
        <v>0.14285714285714285</v>
      </c>
      <c r="D7" s="14">
        <v>0.46551724137931033</v>
      </c>
      <c r="E7" s="14">
        <v>0.21428571428571427</v>
      </c>
      <c r="F7" s="14">
        <v>8.6956521739130432E-2</v>
      </c>
      <c r="G7" s="14">
        <v>0.41509433962264153</v>
      </c>
      <c r="H7" s="14">
        <v>0.20588235294117646</v>
      </c>
    </row>
    <row r="8" spans="1:13" ht="15.75" thickBot="1" x14ac:dyDescent="0.3">
      <c r="A8" s="9" t="s">
        <v>7</v>
      </c>
      <c r="B8" s="15">
        <v>0.28301886792452829</v>
      </c>
      <c r="C8" s="15">
        <v>0.21428571428571427</v>
      </c>
      <c r="D8" s="15">
        <v>0.18965517241379309</v>
      </c>
      <c r="E8" s="15">
        <v>0.30158730158730157</v>
      </c>
      <c r="F8" s="15">
        <v>0.34782608695652173</v>
      </c>
      <c r="G8" s="15">
        <v>0.35849056603773582</v>
      </c>
      <c r="H8" s="15">
        <v>0.17647058823529413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</row>
    <row r="40" spans="1:13" ht="17.25" x14ac:dyDescent="0.3">
      <c r="A40" s="26" t="s">
        <v>45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18" t="s">
        <v>8</v>
      </c>
      <c r="B43" s="13">
        <v>0.20754716981132076</v>
      </c>
      <c r="C43" s="13">
        <v>0.2857142857142857</v>
      </c>
      <c r="D43" s="13">
        <v>0.27586206896551724</v>
      </c>
      <c r="E43" s="13">
        <v>0.38095238095238093</v>
      </c>
      <c r="F43" s="13">
        <v>0.32608695652173914</v>
      </c>
      <c r="G43" s="13">
        <v>1.8867924528301886E-2</v>
      </c>
      <c r="H43" s="13">
        <v>0.20588235294117646</v>
      </c>
    </row>
    <row r="44" spans="1:13" s="2" customFormat="1" x14ac:dyDescent="0.25">
      <c r="A44" s="19" t="s">
        <v>9</v>
      </c>
      <c r="B44" s="14">
        <v>0.52830188679245282</v>
      </c>
      <c r="C44" s="14">
        <v>0</v>
      </c>
      <c r="D44" s="14">
        <v>0.48275862068965519</v>
      </c>
      <c r="E44" s="14">
        <v>0.37301587301587302</v>
      </c>
      <c r="F44" s="14">
        <v>0.32608695652173914</v>
      </c>
      <c r="G44" s="14">
        <v>0.62264150943396224</v>
      </c>
      <c r="H44" s="14">
        <v>0.45588235294117646</v>
      </c>
    </row>
    <row r="45" spans="1:13" s="2" customFormat="1" x14ac:dyDescent="0.25">
      <c r="A45" s="19" t="s">
        <v>10</v>
      </c>
      <c r="B45" s="14">
        <v>0.11320754716981132</v>
      </c>
      <c r="C45" s="14">
        <v>0.14285714285714285</v>
      </c>
      <c r="D45" s="14">
        <v>0.17241379310344829</v>
      </c>
      <c r="E45" s="14">
        <v>0.19047619047619047</v>
      </c>
      <c r="F45" s="14">
        <v>0.17391304347826086</v>
      </c>
      <c r="G45" s="14">
        <v>0.18867924528301888</v>
      </c>
      <c r="H45" s="14">
        <v>0.17647058823529413</v>
      </c>
    </row>
    <row r="46" spans="1:13" s="2" customFormat="1" x14ac:dyDescent="0.25">
      <c r="A46" s="19" t="s">
        <v>11</v>
      </c>
      <c r="B46" s="14">
        <v>7.5471698113207544E-2</v>
      </c>
      <c r="C46" s="14">
        <v>0.2857142857142857</v>
      </c>
      <c r="D46" s="14">
        <v>1.7241379310344827E-2</v>
      </c>
      <c r="E46" s="14">
        <v>2.3809523809523808E-2</v>
      </c>
      <c r="F46" s="14">
        <v>0</v>
      </c>
      <c r="G46" s="14">
        <v>0.13207547169811321</v>
      </c>
      <c r="H46" s="14">
        <v>8.8235294117647065E-2</v>
      </c>
    </row>
    <row r="47" spans="1:13" ht="15.75" thickBot="1" x14ac:dyDescent="0.3">
      <c r="A47" s="20" t="s">
        <v>13</v>
      </c>
      <c r="B47" s="15">
        <v>7.5471698113207544E-2</v>
      </c>
      <c r="C47" s="15">
        <v>0.2857142857142857</v>
      </c>
      <c r="D47" s="15">
        <v>5.1724137931034482E-2</v>
      </c>
      <c r="E47" s="15">
        <v>3.1746031746031744E-2</v>
      </c>
      <c r="F47" s="15">
        <v>0.17391304347826086</v>
      </c>
      <c r="G47" s="15">
        <v>3.7735849056603772E-2</v>
      </c>
      <c r="H47" s="15">
        <v>7.3529411764705885E-2</v>
      </c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1</v>
      </c>
    </row>
    <row r="82" spans="1:13" ht="17.25" x14ac:dyDescent="0.3">
      <c r="A82" s="26" t="s">
        <v>46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3" s="2" customFormat="1" ht="15.75" thickTop="1" x14ac:dyDescent="0.25">
      <c r="A85" s="7" t="s">
        <v>3</v>
      </c>
      <c r="B85" s="13">
        <v>0.54716981132075471</v>
      </c>
      <c r="C85" s="13">
        <v>0.58571428571428574</v>
      </c>
      <c r="D85" s="13">
        <v>0.59375</v>
      </c>
      <c r="E85" s="13">
        <v>0.55555555555555558</v>
      </c>
      <c r="F85" s="13">
        <v>0.59883720930232553</v>
      </c>
      <c r="G85" s="13">
        <v>0.49230769230769234</v>
      </c>
      <c r="H85" s="13">
        <v>0.43673469387755104</v>
      </c>
    </row>
    <row r="86" spans="1:13" s="2" customFormat="1" x14ac:dyDescent="0.25">
      <c r="A86" s="8" t="s">
        <v>2</v>
      </c>
      <c r="B86" s="14">
        <v>2.8301886792452831E-2</v>
      </c>
      <c r="C86" s="14">
        <v>6.4285714285714279E-2</v>
      </c>
      <c r="D86" s="14">
        <v>5.2083333333333336E-2</v>
      </c>
      <c r="E86" s="14">
        <v>9.1503267973856203E-2</v>
      </c>
      <c r="F86" s="14">
        <v>0.16860465116279069</v>
      </c>
      <c r="G86" s="14">
        <v>0.12307692307692308</v>
      </c>
      <c r="H86" s="14">
        <v>0.1306122448979592</v>
      </c>
    </row>
    <row r="87" spans="1:13" s="2" customFormat="1" x14ac:dyDescent="0.25">
      <c r="A87" s="8" t="s">
        <v>5</v>
      </c>
      <c r="B87" s="14">
        <v>0.20754716981132076</v>
      </c>
      <c r="C87" s="14">
        <v>0.1357142857142857</v>
      </c>
      <c r="D87" s="14">
        <v>9.375E-2</v>
      </c>
      <c r="E87" s="14">
        <v>8.4967320261437912E-2</v>
      </c>
      <c r="F87" s="14">
        <v>0.12790697674418605</v>
      </c>
      <c r="G87" s="14">
        <v>0.23461538461538461</v>
      </c>
      <c r="H87" s="14">
        <v>0.14285714285714285</v>
      </c>
    </row>
    <row r="88" spans="1:13" s="2" customFormat="1" x14ac:dyDescent="0.25">
      <c r="A88" s="8" t="s">
        <v>6</v>
      </c>
      <c r="B88" s="14">
        <v>9.4339622641509441E-2</v>
      </c>
      <c r="C88" s="14">
        <v>9.285714285714286E-2</v>
      </c>
      <c r="D88" s="14">
        <v>8.3333333333333329E-2</v>
      </c>
      <c r="E88" s="14">
        <v>9.8039215686274508E-2</v>
      </c>
      <c r="F88" s="14">
        <v>1.7441860465116279E-2</v>
      </c>
      <c r="G88" s="14">
        <v>5.7692307692307696E-2</v>
      </c>
      <c r="H88" s="14">
        <v>0.14285714285714285</v>
      </c>
    </row>
    <row r="89" spans="1:13" ht="15.75" thickBot="1" x14ac:dyDescent="0.3">
      <c r="A89" s="9" t="s">
        <v>7</v>
      </c>
      <c r="B89" s="15">
        <v>0.12264150943396226</v>
      </c>
      <c r="C89" s="15">
        <v>0.12142857142857143</v>
      </c>
      <c r="D89" s="15">
        <v>0.17708333333333334</v>
      </c>
      <c r="E89" s="15">
        <v>0.16993464052287582</v>
      </c>
      <c r="F89" s="15">
        <v>8.7209302325581398E-2</v>
      </c>
      <c r="G89" s="15">
        <v>9.2307692307692313E-2</v>
      </c>
      <c r="H89" s="15">
        <v>0.14693877551020409</v>
      </c>
    </row>
    <row r="90" spans="1:13" s="5" customFormat="1" ht="15.75" thickTop="1" x14ac:dyDescent="0.25">
      <c r="B90" s="11">
        <v>0.99999999999999989</v>
      </c>
      <c r="C90" s="11">
        <v>1</v>
      </c>
      <c r="D90" s="11">
        <v>1</v>
      </c>
      <c r="E90" s="11">
        <v>1</v>
      </c>
      <c r="F90" s="11">
        <v>1</v>
      </c>
      <c r="G90" s="11">
        <v>1</v>
      </c>
      <c r="H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I3" sqref="I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47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3</v>
      </c>
      <c r="B4" s="13">
        <v>0</v>
      </c>
      <c r="C4" s="13">
        <v>0</v>
      </c>
      <c r="D4" s="13">
        <v>0</v>
      </c>
      <c r="E4" s="13" t="e">
        <v>#DIV/0!</v>
      </c>
      <c r="F4" s="13">
        <v>0</v>
      </c>
      <c r="G4" s="13">
        <v>0</v>
      </c>
      <c r="H4" s="13">
        <v>0</v>
      </c>
    </row>
    <row r="5" spans="1:13" s="2" customFormat="1" x14ac:dyDescent="0.25">
      <c r="A5" s="8" t="s">
        <v>2</v>
      </c>
      <c r="B5" s="14">
        <v>0</v>
      </c>
      <c r="C5" s="14">
        <v>0</v>
      </c>
      <c r="D5" s="14">
        <v>0</v>
      </c>
      <c r="E5" s="14" t="e">
        <v>#DIV/0!</v>
      </c>
      <c r="F5" s="14">
        <v>0</v>
      </c>
      <c r="G5" s="14">
        <v>0</v>
      </c>
      <c r="H5" s="14">
        <v>0.6</v>
      </c>
    </row>
    <row r="6" spans="1:13" s="2" customFormat="1" x14ac:dyDescent="0.25">
      <c r="A6" s="8" t="s">
        <v>5</v>
      </c>
      <c r="B6" s="14">
        <v>0</v>
      </c>
      <c r="C6" s="14">
        <v>0</v>
      </c>
      <c r="D6" s="14">
        <v>0</v>
      </c>
      <c r="E6" s="14" t="e">
        <v>#DIV/0!</v>
      </c>
      <c r="F6" s="14">
        <v>0</v>
      </c>
      <c r="G6" s="14">
        <v>8.3333333333333329E-2</v>
      </c>
      <c r="H6" s="14">
        <v>0.2</v>
      </c>
    </row>
    <row r="7" spans="1:13" s="2" customFormat="1" x14ac:dyDescent="0.25">
      <c r="A7" s="8" t="s">
        <v>6</v>
      </c>
      <c r="B7" s="14">
        <v>0</v>
      </c>
      <c r="C7" s="14">
        <v>0</v>
      </c>
      <c r="D7" s="14">
        <v>0</v>
      </c>
      <c r="E7" s="14" t="e">
        <v>#DIV/0!</v>
      </c>
      <c r="F7" s="14">
        <v>0</v>
      </c>
      <c r="G7" s="14">
        <v>0</v>
      </c>
      <c r="H7" s="14">
        <v>0</v>
      </c>
    </row>
    <row r="8" spans="1:13" ht="15.75" thickBot="1" x14ac:dyDescent="0.3">
      <c r="A8" s="9" t="s">
        <v>7</v>
      </c>
      <c r="B8" s="15">
        <v>1</v>
      </c>
      <c r="C8" s="15">
        <v>1</v>
      </c>
      <c r="D8" s="15">
        <v>1</v>
      </c>
      <c r="E8" s="15" t="e">
        <v>#DIV/0!</v>
      </c>
      <c r="F8" s="15">
        <v>1</v>
      </c>
      <c r="G8" s="15">
        <v>0.91666666666666663</v>
      </c>
      <c r="H8" s="15">
        <v>0.2</v>
      </c>
      <c r="I8"/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 t="e">
        <v>#DIV/0!</v>
      </c>
      <c r="F9" s="11">
        <v>1</v>
      </c>
      <c r="G9" s="11">
        <v>1</v>
      </c>
      <c r="H9" s="11">
        <v>1</v>
      </c>
    </row>
    <row r="40" spans="1:13" ht="17.25" x14ac:dyDescent="0.3">
      <c r="A40" s="26" t="s">
        <v>48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18" t="s">
        <v>8</v>
      </c>
      <c r="B43" s="13">
        <v>0</v>
      </c>
      <c r="C43" s="13">
        <v>0</v>
      </c>
      <c r="D43" s="13">
        <v>0</v>
      </c>
      <c r="E43" s="13" t="e">
        <v>#DIV/0!</v>
      </c>
      <c r="F43" s="13">
        <v>0</v>
      </c>
      <c r="G43" s="13">
        <v>0</v>
      </c>
      <c r="H43" s="13">
        <v>0.6</v>
      </c>
    </row>
    <row r="44" spans="1:13" s="2" customFormat="1" x14ac:dyDescent="0.25">
      <c r="A44" s="19" t="s">
        <v>9</v>
      </c>
      <c r="B44" s="14">
        <v>0</v>
      </c>
      <c r="C44" s="14">
        <v>0</v>
      </c>
      <c r="D44" s="14">
        <v>0</v>
      </c>
      <c r="E44" s="14" t="e">
        <v>#DIV/0!</v>
      </c>
      <c r="F44" s="14">
        <v>0</v>
      </c>
      <c r="G44" s="14">
        <v>0.16666666666666666</v>
      </c>
      <c r="H44" s="14">
        <v>0.2</v>
      </c>
    </row>
    <row r="45" spans="1:13" s="2" customFormat="1" x14ac:dyDescent="0.25">
      <c r="A45" s="19" t="s">
        <v>10</v>
      </c>
      <c r="B45" s="14">
        <v>0</v>
      </c>
      <c r="C45" s="14">
        <v>0</v>
      </c>
      <c r="D45" s="14">
        <v>0</v>
      </c>
      <c r="E45" s="14" t="e">
        <v>#DIV/0!</v>
      </c>
      <c r="F45" s="14">
        <v>0</v>
      </c>
      <c r="G45" s="14">
        <v>0</v>
      </c>
      <c r="H45" s="14">
        <v>0.2</v>
      </c>
    </row>
    <row r="46" spans="1:13" s="2" customFormat="1" x14ac:dyDescent="0.25">
      <c r="A46" s="19" t="s">
        <v>11</v>
      </c>
      <c r="B46" s="14">
        <v>0</v>
      </c>
      <c r="C46" s="14">
        <v>0</v>
      </c>
      <c r="D46" s="14">
        <v>0</v>
      </c>
      <c r="E46" s="14" t="e">
        <v>#DIV/0!</v>
      </c>
      <c r="F46" s="14">
        <v>1</v>
      </c>
      <c r="G46" s="14">
        <v>0</v>
      </c>
      <c r="H46" s="14">
        <v>0</v>
      </c>
    </row>
    <row r="47" spans="1:13" ht="15.75" thickBot="1" x14ac:dyDescent="0.3">
      <c r="A47" s="20" t="s">
        <v>13</v>
      </c>
      <c r="B47" s="15">
        <v>1</v>
      </c>
      <c r="C47" s="15">
        <v>1</v>
      </c>
      <c r="D47" s="15">
        <v>1</v>
      </c>
      <c r="E47" s="15" t="e">
        <v>#DIV/0!</v>
      </c>
      <c r="F47" s="15">
        <v>0</v>
      </c>
      <c r="G47" s="15">
        <v>0.83333333333333337</v>
      </c>
      <c r="H47" s="15">
        <v>0</v>
      </c>
      <c r="I47"/>
      <c r="J47"/>
      <c r="K47"/>
      <c r="L47"/>
    </row>
    <row r="48" spans="1:13" s="5" customFormat="1" ht="15.75" thickTop="1" x14ac:dyDescent="0.25">
      <c r="B48" s="17"/>
      <c r="C48" s="17"/>
      <c r="D48" s="11">
        <v>1</v>
      </c>
      <c r="E48" s="11" t="e">
        <v>#DIV/0!</v>
      </c>
      <c r="F48" s="11">
        <v>1</v>
      </c>
      <c r="G48" s="11">
        <v>1</v>
      </c>
      <c r="H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49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3" s="2" customFormat="1" ht="15.75" thickTop="1" x14ac:dyDescent="0.25">
      <c r="A85" s="7" t="s">
        <v>3</v>
      </c>
      <c r="B85" s="13">
        <v>0.05</v>
      </c>
      <c r="C85" s="13">
        <v>0</v>
      </c>
      <c r="D85" s="13">
        <v>1.8867924528301886E-2</v>
      </c>
      <c r="E85" s="13">
        <v>4.878048780487805E-2</v>
      </c>
      <c r="F85" s="13">
        <v>0</v>
      </c>
      <c r="G85" s="13">
        <v>0</v>
      </c>
      <c r="H85" s="13">
        <v>7.3170731707317069E-2</v>
      </c>
    </row>
    <row r="86" spans="1:13" s="2" customFormat="1" x14ac:dyDescent="0.25">
      <c r="A86" s="8" t="s">
        <v>2</v>
      </c>
      <c r="B86" s="14">
        <v>0.05</v>
      </c>
      <c r="C86" s="14">
        <v>0</v>
      </c>
      <c r="D86" s="14">
        <v>0</v>
      </c>
      <c r="E86" s="14">
        <v>0</v>
      </c>
      <c r="F86" s="14">
        <v>5.2631578947368418E-2</v>
      </c>
      <c r="G86" s="14">
        <v>0</v>
      </c>
      <c r="H86" s="14">
        <v>2.4390243902439025E-2</v>
      </c>
    </row>
    <row r="87" spans="1:13" s="2" customFormat="1" x14ac:dyDescent="0.25">
      <c r="A87" s="8" t="s">
        <v>5</v>
      </c>
      <c r="B87" s="14">
        <v>0</v>
      </c>
      <c r="C87" s="14">
        <v>0</v>
      </c>
      <c r="D87" s="14">
        <v>0.16981132075471697</v>
      </c>
      <c r="E87" s="14">
        <v>9.7560975609756101E-2</v>
      </c>
      <c r="F87" s="14">
        <v>0</v>
      </c>
      <c r="G87" s="14">
        <v>0</v>
      </c>
      <c r="H87" s="14">
        <v>2.4390243902439025E-2</v>
      </c>
    </row>
    <row r="88" spans="1:13" s="2" customFormat="1" x14ac:dyDescent="0.25">
      <c r="A88" s="8" t="s">
        <v>6</v>
      </c>
      <c r="B88" s="14">
        <v>0.25</v>
      </c>
      <c r="C88" s="14">
        <v>0</v>
      </c>
      <c r="D88" s="14">
        <v>0.24528301886792453</v>
      </c>
      <c r="E88" s="14">
        <v>0.24390243902439024</v>
      </c>
      <c r="F88" s="14">
        <v>0.31578947368421051</v>
      </c>
      <c r="G88" s="14">
        <v>8.3333333333333329E-2</v>
      </c>
      <c r="H88" s="14">
        <v>9.7560975609756101E-2</v>
      </c>
    </row>
    <row r="89" spans="1:13" ht="15.75" thickBot="1" x14ac:dyDescent="0.3">
      <c r="A89" s="9" t="s">
        <v>7</v>
      </c>
      <c r="B89" s="15">
        <v>0.65</v>
      </c>
      <c r="C89" s="15">
        <v>1</v>
      </c>
      <c r="D89" s="15">
        <v>0.56603773584905659</v>
      </c>
      <c r="E89" s="15">
        <v>0.6097560975609756</v>
      </c>
      <c r="F89" s="15">
        <v>0.63157894736842102</v>
      </c>
      <c r="G89" s="15">
        <v>0.91666666666666663</v>
      </c>
      <c r="H89" s="15">
        <v>0.78048780487804881</v>
      </c>
      <c r="I89"/>
      <c r="J89"/>
      <c r="K89"/>
      <c r="L89"/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D4" sqref="D4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3</v>
      </c>
      <c r="B4" s="13" t="e">
        <v>#DIV/0!</v>
      </c>
      <c r="C4" s="13">
        <v>0</v>
      </c>
      <c r="D4" s="13" t="e">
        <v>#DIV/0!</v>
      </c>
      <c r="E4" s="13">
        <v>0</v>
      </c>
      <c r="F4" s="13">
        <v>0</v>
      </c>
      <c r="G4" s="13" t="e">
        <v>#DIV/0!</v>
      </c>
      <c r="H4" s="13">
        <v>5.1724137931034482E-2</v>
      </c>
    </row>
    <row r="5" spans="1:13" s="2" customFormat="1" x14ac:dyDescent="0.25">
      <c r="A5" s="8" t="s">
        <v>2</v>
      </c>
      <c r="B5" s="14" t="e">
        <v>#DIV/0!</v>
      </c>
      <c r="C5" s="14">
        <v>0</v>
      </c>
      <c r="D5" s="14" t="e">
        <v>#DIV/0!</v>
      </c>
      <c r="E5" s="14">
        <v>0</v>
      </c>
      <c r="F5" s="14">
        <v>1.2500000000000001E-2</v>
      </c>
      <c r="G5" s="14" t="e">
        <v>#DIV/0!</v>
      </c>
      <c r="H5" s="14">
        <v>0</v>
      </c>
    </row>
    <row r="6" spans="1:13" s="2" customFormat="1" x14ac:dyDescent="0.25">
      <c r="A6" s="8" t="s">
        <v>5</v>
      </c>
      <c r="B6" s="14" t="e">
        <v>#DIV/0!</v>
      </c>
      <c r="C6" s="14">
        <v>0</v>
      </c>
      <c r="D6" s="14" t="e">
        <v>#DIV/0!</v>
      </c>
      <c r="E6" s="14">
        <v>2.2727272727272728E-2</v>
      </c>
      <c r="F6" s="14">
        <v>0</v>
      </c>
      <c r="G6" s="14" t="e">
        <v>#DIV/0!</v>
      </c>
      <c r="H6" s="14">
        <v>0</v>
      </c>
    </row>
    <row r="7" spans="1:13" s="2" customFormat="1" x14ac:dyDescent="0.25">
      <c r="A7" s="8" t="s">
        <v>6</v>
      </c>
      <c r="B7" s="14" t="e">
        <v>#DIV/0!</v>
      </c>
      <c r="C7" s="14">
        <v>0</v>
      </c>
      <c r="D7" s="14" t="e">
        <v>#DIV/0!</v>
      </c>
      <c r="E7" s="14">
        <v>0</v>
      </c>
      <c r="F7" s="14">
        <v>1.2500000000000001E-2</v>
      </c>
      <c r="G7" s="14" t="e">
        <v>#DIV/0!</v>
      </c>
      <c r="H7" s="14">
        <v>0</v>
      </c>
    </row>
    <row r="8" spans="1:13" ht="15.75" thickBot="1" x14ac:dyDescent="0.3">
      <c r="A8" s="9" t="s">
        <v>7</v>
      </c>
      <c r="B8" s="15" t="e">
        <v>#DIV/0!</v>
      </c>
      <c r="C8" s="15">
        <v>1</v>
      </c>
      <c r="D8" s="15" t="e">
        <v>#DIV/0!</v>
      </c>
      <c r="E8" s="15">
        <v>0.97727272727272729</v>
      </c>
      <c r="F8" s="15">
        <v>0.97499999999999998</v>
      </c>
      <c r="G8" s="15" t="e">
        <v>#DIV/0!</v>
      </c>
      <c r="H8" s="15">
        <v>0.94827586206896552</v>
      </c>
      <c r="I8"/>
      <c r="J8"/>
      <c r="K8"/>
      <c r="L8"/>
    </row>
    <row r="9" spans="1:13" s="5" customFormat="1" ht="15.75" thickTop="1" x14ac:dyDescent="0.25">
      <c r="B9" s="11" t="e">
        <v>#DIV/0!</v>
      </c>
      <c r="C9" s="11">
        <v>1</v>
      </c>
      <c r="D9" s="11" t="e">
        <v>#DIV/0!</v>
      </c>
      <c r="E9" s="11">
        <v>1</v>
      </c>
      <c r="F9" s="11">
        <v>1</v>
      </c>
      <c r="G9" s="11" t="e">
        <v>#DIV/0!</v>
      </c>
      <c r="H9" s="11">
        <v>1</v>
      </c>
    </row>
    <row r="40" spans="1:13" ht="17.25" x14ac:dyDescent="0.3">
      <c r="A40" s="26" t="s">
        <v>51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18" t="s">
        <v>8</v>
      </c>
      <c r="B43" s="13" t="e">
        <v>#DIV/0!</v>
      </c>
      <c r="C43" s="13">
        <v>0</v>
      </c>
      <c r="D43" s="13" t="e">
        <v>#DIV/0!</v>
      </c>
      <c r="E43" s="13">
        <v>0</v>
      </c>
      <c r="F43" s="13">
        <v>1.2500000000000001E-2</v>
      </c>
      <c r="G43" s="13" t="e">
        <v>#DIV/0!</v>
      </c>
      <c r="H43" s="13">
        <v>5.1724137931034482E-2</v>
      </c>
    </row>
    <row r="44" spans="1:13" s="2" customFormat="1" x14ac:dyDescent="0.25">
      <c r="A44" s="19" t="s">
        <v>9</v>
      </c>
      <c r="B44" s="14" t="e">
        <v>#DIV/0!</v>
      </c>
      <c r="C44" s="14">
        <v>0</v>
      </c>
      <c r="D44" s="14" t="e">
        <v>#DIV/0!</v>
      </c>
      <c r="E44" s="14">
        <v>2.2727272727272728E-2</v>
      </c>
      <c r="F44" s="14">
        <v>0.15</v>
      </c>
      <c r="G44" s="14" t="e">
        <v>#DIV/0!</v>
      </c>
      <c r="H44" s="14">
        <v>0</v>
      </c>
    </row>
    <row r="45" spans="1:13" s="2" customFormat="1" x14ac:dyDescent="0.25">
      <c r="A45" s="19" t="s">
        <v>10</v>
      </c>
      <c r="B45" s="14" t="e">
        <v>#DIV/0!</v>
      </c>
      <c r="C45" s="14">
        <v>0</v>
      </c>
      <c r="D45" s="14" t="e">
        <v>#DIV/0!</v>
      </c>
      <c r="E45" s="14">
        <v>2.2727272727272728E-2</v>
      </c>
      <c r="F45" s="14">
        <v>0</v>
      </c>
      <c r="G45" s="14" t="e">
        <v>#DIV/0!</v>
      </c>
      <c r="H45" s="14">
        <v>1.7241379310344827E-2</v>
      </c>
    </row>
    <row r="46" spans="1:13" s="2" customFormat="1" x14ac:dyDescent="0.25">
      <c r="A46" s="19" t="s">
        <v>11</v>
      </c>
      <c r="B46" s="14" t="e">
        <v>#DIV/0!</v>
      </c>
      <c r="C46" s="14">
        <v>0.23076923076923078</v>
      </c>
      <c r="D46" s="14" t="e">
        <v>#DIV/0!</v>
      </c>
      <c r="E46" s="14">
        <v>0</v>
      </c>
      <c r="F46" s="14">
        <v>0.27500000000000002</v>
      </c>
      <c r="G46" s="14" t="e">
        <v>#DIV/0!</v>
      </c>
      <c r="H46" s="14">
        <v>0.55172413793103448</v>
      </c>
    </row>
    <row r="47" spans="1:13" ht="15.75" thickBot="1" x14ac:dyDescent="0.3">
      <c r="A47" s="20" t="s">
        <v>13</v>
      </c>
      <c r="B47" s="15" t="e">
        <v>#DIV/0!</v>
      </c>
      <c r="C47" s="15">
        <v>0.76923076923076927</v>
      </c>
      <c r="D47" s="15" t="e">
        <v>#DIV/0!</v>
      </c>
      <c r="E47" s="15">
        <v>0.95454545454545459</v>
      </c>
      <c r="F47" s="15">
        <v>0.5625</v>
      </c>
      <c r="G47" s="15" t="e">
        <v>#DIV/0!</v>
      </c>
      <c r="H47" s="15">
        <v>0.37931034482758619</v>
      </c>
      <c r="I47"/>
      <c r="J47"/>
      <c r="K47"/>
      <c r="L47"/>
    </row>
    <row r="48" spans="1:13" s="5" customFormat="1" ht="15.75" thickTop="1" x14ac:dyDescent="0.25">
      <c r="B48" s="17"/>
      <c r="C48" s="17"/>
      <c r="D48" s="11" t="e">
        <v>#DIV/0!</v>
      </c>
      <c r="E48" s="11">
        <v>1</v>
      </c>
      <c r="F48" s="11">
        <v>1</v>
      </c>
      <c r="G48" s="11" t="e">
        <v>#DIV/0!</v>
      </c>
      <c r="H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52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3" s="2" customFormat="1" ht="15.75" thickTop="1" x14ac:dyDescent="0.25">
      <c r="A85" s="7" t="s">
        <v>3</v>
      </c>
      <c r="B85" s="13">
        <v>0.94736842105263153</v>
      </c>
      <c r="C85" s="13">
        <v>0.35</v>
      </c>
      <c r="D85" s="13">
        <v>0.69767441860465118</v>
      </c>
      <c r="E85" s="13">
        <v>0.9464285714285714</v>
      </c>
      <c r="F85" s="13">
        <v>0.9285714285714286</v>
      </c>
      <c r="G85" s="13">
        <v>0.66666666666666663</v>
      </c>
      <c r="H85" s="13">
        <v>0.94117647058823528</v>
      </c>
    </row>
    <row r="86" spans="1:13" s="2" customFormat="1" x14ac:dyDescent="0.25">
      <c r="A86" s="8" t="s">
        <v>2</v>
      </c>
      <c r="B86" s="14">
        <v>0</v>
      </c>
      <c r="C86" s="14">
        <v>0</v>
      </c>
      <c r="D86" s="14">
        <v>9.3023255813953487E-2</v>
      </c>
      <c r="E86" s="14">
        <v>0</v>
      </c>
      <c r="F86" s="14">
        <v>0</v>
      </c>
      <c r="G86" s="14">
        <v>0.21212121212121213</v>
      </c>
      <c r="H86" s="14">
        <v>0</v>
      </c>
    </row>
    <row r="87" spans="1:13" s="2" customFormat="1" x14ac:dyDescent="0.25">
      <c r="A87" s="8" t="s">
        <v>5</v>
      </c>
      <c r="B87" s="14">
        <v>5.2631578947368418E-2</v>
      </c>
      <c r="C87" s="14">
        <v>0.35</v>
      </c>
      <c r="D87" s="14">
        <v>6.9767441860465115E-2</v>
      </c>
      <c r="E87" s="14">
        <v>5.3571428571428568E-2</v>
      </c>
      <c r="F87" s="14">
        <v>0</v>
      </c>
      <c r="G87" s="14">
        <v>3.0303030303030304E-2</v>
      </c>
      <c r="H87" s="14">
        <v>3.9215686274509803E-2</v>
      </c>
    </row>
    <row r="88" spans="1:13" s="2" customFormat="1" x14ac:dyDescent="0.25">
      <c r="A88" s="8" t="s">
        <v>6</v>
      </c>
      <c r="B88" s="14">
        <v>0</v>
      </c>
      <c r="C88" s="14">
        <v>0</v>
      </c>
      <c r="D88" s="14">
        <v>6.9767441860465115E-2</v>
      </c>
      <c r="E88" s="14">
        <v>0</v>
      </c>
      <c r="F88" s="14">
        <v>0</v>
      </c>
      <c r="G88" s="14">
        <v>3.0303030303030304E-2</v>
      </c>
      <c r="H88" s="14">
        <v>1.9607843137254902E-2</v>
      </c>
    </row>
    <row r="89" spans="1:13" ht="15.75" thickBot="1" x14ac:dyDescent="0.3">
      <c r="A89" s="9" t="s">
        <v>7</v>
      </c>
      <c r="B89" s="15">
        <v>0</v>
      </c>
      <c r="C89" s="15">
        <v>0.3</v>
      </c>
      <c r="D89" s="15">
        <v>6.9767441860465115E-2</v>
      </c>
      <c r="E89" s="15">
        <v>0</v>
      </c>
      <c r="F89" s="15">
        <v>7.1428571428571425E-2</v>
      </c>
      <c r="G89" s="15">
        <v>6.0606060606060608E-2</v>
      </c>
      <c r="H89" s="15">
        <v>0</v>
      </c>
      <c r="I89"/>
      <c r="J89"/>
      <c r="K89"/>
      <c r="L89"/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7632-B22F-4CAE-9E6F-C656FE8FEDE8}">
  <dimension ref="A1:M40"/>
  <sheetViews>
    <sheetView showGridLines="0" workbookViewId="0">
      <selection activeCell="Q30" sqref="P30:Q30"/>
    </sheetView>
  </sheetViews>
  <sheetFormatPr baseColWidth="10" defaultColWidth="11.42578125" defaultRowHeight="15" x14ac:dyDescent="0.25"/>
  <cols>
    <col min="1" max="13" width="11.42578125" style="2"/>
    <col min="14" max="16384" width="11.42578125" style="5"/>
  </cols>
  <sheetData>
    <row r="1" spans="1:13" customFormat="1" x14ac:dyDescent="0.25"/>
    <row r="2" spans="1:13" customFormat="1" ht="17.25" x14ac:dyDescent="0.3">
      <c r="A2" s="26" t="s">
        <v>53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s="2" customFormat="1" ht="15.75" thickBot="1" x14ac:dyDescent="0.3"/>
    <row r="4" spans="1:13" s="2" customFormat="1" ht="16.5" thickTop="1" thickBot="1" x14ac:dyDescent="0.3">
      <c r="A4" s="6"/>
      <c r="B4" s="16">
        <v>45292</v>
      </c>
      <c r="C4" s="16">
        <v>45323</v>
      </c>
      <c r="D4" s="16">
        <v>45352</v>
      </c>
      <c r="E4" s="16">
        <v>45383</v>
      </c>
      <c r="F4" s="16">
        <v>45413</v>
      </c>
      <c r="G4" s="16">
        <v>45444</v>
      </c>
      <c r="H4" s="16">
        <v>45474</v>
      </c>
    </row>
    <row r="5" spans="1:13" s="2" customFormat="1" ht="15.75" thickTop="1" x14ac:dyDescent="0.25">
      <c r="A5" s="7" t="s">
        <v>3</v>
      </c>
      <c r="B5" s="13">
        <v>0.97777777777777775</v>
      </c>
      <c r="C5" s="13">
        <v>0.95145631067961167</v>
      </c>
      <c r="D5" s="13">
        <v>0.9213483146067416</v>
      </c>
      <c r="E5" s="13">
        <v>0.88034188034188032</v>
      </c>
      <c r="F5" s="13">
        <v>1</v>
      </c>
      <c r="G5" s="13">
        <v>0.93203883495145634</v>
      </c>
      <c r="H5" s="13">
        <v>0.98104265402843605</v>
      </c>
    </row>
    <row r="6" spans="1:13" s="2" customFormat="1" x14ac:dyDescent="0.25">
      <c r="A6" s="8" t="s">
        <v>2</v>
      </c>
      <c r="B6" s="14">
        <v>2.2222222222222223E-2</v>
      </c>
      <c r="C6" s="14">
        <v>3.8834951456310676E-2</v>
      </c>
      <c r="D6" s="14">
        <v>0</v>
      </c>
      <c r="E6" s="14">
        <v>4.2735042735042736E-2</v>
      </c>
      <c r="F6" s="14">
        <v>0</v>
      </c>
      <c r="G6" s="14">
        <v>9.7087378640776691E-3</v>
      </c>
      <c r="H6" s="14">
        <v>1.4218009478672985E-2</v>
      </c>
    </row>
    <row r="7" spans="1:13" s="2" customFormat="1" x14ac:dyDescent="0.25">
      <c r="A7" s="8" t="s">
        <v>5</v>
      </c>
      <c r="B7" s="14">
        <v>0</v>
      </c>
      <c r="C7" s="14">
        <v>9.7087378640776691E-3</v>
      </c>
      <c r="D7" s="14">
        <v>7.8651685393258425E-2</v>
      </c>
      <c r="E7" s="14">
        <v>2.564102564102564E-2</v>
      </c>
      <c r="F7" s="14">
        <v>0</v>
      </c>
      <c r="G7" s="14">
        <v>5.8252427184466021E-2</v>
      </c>
      <c r="H7" s="14">
        <v>4.7393364928909956E-3</v>
      </c>
    </row>
    <row r="8" spans="1:13" s="2" customFormat="1" x14ac:dyDescent="0.25">
      <c r="A8" s="8" t="s">
        <v>6</v>
      </c>
      <c r="B8" s="14">
        <v>0</v>
      </c>
      <c r="C8" s="14">
        <v>0</v>
      </c>
      <c r="D8" s="14">
        <v>0</v>
      </c>
      <c r="E8" s="14">
        <v>5.128205128205128E-2</v>
      </c>
      <c r="F8" s="14">
        <v>0</v>
      </c>
      <c r="G8" s="14">
        <v>0</v>
      </c>
      <c r="H8" s="14">
        <v>0</v>
      </c>
    </row>
    <row r="9" spans="1:13" customFormat="1" ht="15.75" thickBot="1" x14ac:dyDescent="0.3">
      <c r="A9" s="9" t="s">
        <v>7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13" ht="15.75" thickTop="1" x14ac:dyDescent="0.25">
      <c r="A10" s="5"/>
      <c r="B10" s="17"/>
      <c r="C10" s="17"/>
      <c r="D10" s="11">
        <v>1</v>
      </c>
      <c r="E10" s="11">
        <v>1</v>
      </c>
      <c r="F10" s="11"/>
      <c r="G10" s="11"/>
      <c r="H10" s="11"/>
      <c r="I10" s="11"/>
      <c r="J10" s="11"/>
      <c r="K10" s="11"/>
      <c r="L10" s="11"/>
      <c r="M10" s="11"/>
    </row>
    <row r="11" spans="1:13" customFormat="1" x14ac:dyDescent="0.25"/>
    <row r="12" spans="1:13" customFormat="1" x14ac:dyDescent="0.25"/>
    <row r="13" spans="1:13" customFormat="1" x14ac:dyDescent="0.25"/>
    <row r="14" spans="1:13" customFormat="1" x14ac:dyDescent="0.25"/>
    <row r="15" spans="1:13" customFormat="1" x14ac:dyDescent="0.25"/>
    <row r="16" spans="1:13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</sheetData>
  <mergeCells count="1">
    <mergeCell ref="A2:M2"/>
  </mergeCells>
  <phoneticPr fontId="11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tabSelected="1" topLeftCell="B1" zoomScale="70" zoomScaleNormal="70" workbookViewId="0">
      <selection activeCell="AA167" sqref="AA16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9"/>
  <sheetViews>
    <sheetView showGridLines="0" workbookViewId="0">
      <selection activeCell="I3" sqref="I3:M9"/>
    </sheetView>
  </sheetViews>
  <sheetFormatPr baseColWidth="10" defaultRowHeight="15" x14ac:dyDescent="0.25"/>
  <sheetData>
    <row r="1" spans="1:13" ht="18.75" x14ac:dyDescent="0.3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21" t="s">
        <v>8</v>
      </c>
      <c r="B4" s="13">
        <v>0.44886144345812429</v>
      </c>
      <c r="C4" s="13">
        <v>0.59254046446164677</v>
      </c>
      <c r="D4" s="13">
        <v>0.55784650630011456</v>
      </c>
      <c r="E4" s="13">
        <v>0.36017844564451751</v>
      </c>
      <c r="F4" s="13">
        <v>0.38571838256380842</v>
      </c>
      <c r="G4" s="13">
        <v>0.5907579787234043</v>
      </c>
      <c r="H4" s="13">
        <v>0.43844282238442822</v>
      </c>
    </row>
    <row r="5" spans="1:13" s="2" customFormat="1" x14ac:dyDescent="0.25">
      <c r="A5" s="22" t="s">
        <v>9</v>
      </c>
      <c r="B5" s="14">
        <v>0.35237360092628328</v>
      </c>
      <c r="C5" s="14">
        <v>0.29064039408866993</v>
      </c>
      <c r="D5" s="14">
        <v>0.3108056510118366</v>
      </c>
      <c r="E5" s="14">
        <v>0.38365813571260859</v>
      </c>
      <c r="F5" s="14">
        <v>0.30283911671924291</v>
      </c>
      <c r="G5" s="14">
        <v>0.26695478723404253</v>
      </c>
      <c r="H5" s="14">
        <v>0.32506082725060825</v>
      </c>
    </row>
    <row r="6" spans="1:13" s="2" customFormat="1" x14ac:dyDescent="0.25">
      <c r="A6" s="22" t="s">
        <v>10</v>
      </c>
      <c r="B6" s="14">
        <v>0.11153994596680818</v>
      </c>
      <c r="C6" s="14">
        <v>4.4686840253342713E-2</v>
      </c>
      <c r="D6" s="14">
        <v>7.0255822833142426E-2</v>
      </c>
      <c r="E6" s="14">
        <v>0.14346090631603664</v>
      </c>
      <c r="F6" s="14">
        <v>0.1494121020934901</v>
      </c>
      <c r="G6" s="14">
        <v>6.4494680851063829E-2</v>
      </c>
      <c r="H6" s="14">
        <v>0.1316301703163017</v>
      </c>
    </row>
    <row r="7" spans="1:13" s="2" customFormat="1" x14ac:dyDescent="0.25">
      <c r="A7" s="22" t="s">
        <v>11</v>
      </c>
      <c r="B7" s="14">
        <v>4.9401775376302588E-2</v>
      </c>
      <c r="C7" s="14">
        <v>2.287121745249824E-2</v>
      </c>
      <c r="D7" s="14">
        <v>3.4746086292478044E-2</v>
      </c>
      <c r="E7" s="14">
        <v>4.7428973937544028E-2</v>
      </c>
      <c r="F7" s="14">
        <v>0.10065959277315745</v>
      </c>
      <c r="G7" s="14">
        <v>4.2885638297872342E-2</v>
      </c>
      <c r="H7" s="14">
        <v>6.6666666666666666E-2</v>
      </c>
    </row>
    <row r="8" spans="1:13" ht="15.75" thickBot="1" x14ac:dyDescent="0.3">
      <c r="A8" s="23" t="s">
        <v>12</v>
      </c>
      <c r="B8" s="15">
        <v>3.7823234272481666E-2</v>
      </c>
      <c r="C8" s="15">
        <v>4.9261083743842367E-2</v>
      </c>
      <c r="D8" s="15">
        <v>2.6345933562428408E-2</v>
      </c>
      <c r="E8" s="15">
        <v>6.5273538389293256E-2</v>
      </c>
      <c r="F8" s="15">
        <v>6.1370805850301122E-2</v>
      </c>
      <c r="G8" s="15">
        <v>3.4906914893617018E-2</v>
      </c>
      <c r="H8" s="15">
        <v>3.8199513381995134E-2</v>
      </c>
    </row>
    <row r="9" spans="1:13" s="5" customFormat="1" ht="15.75" thickTop="1" x14ac:dyDescent="0.25">
      <c r="B9" s="11">
        <f t="shared" ref="B9:H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8"/>
  <sheetViews>
    <sheetView showGridLines="0" workbookViewId="0">
      <selection activeCell="I42" sqref="I42:M48"/>
    </sheetView>
  </sheetViews>
  <sheetFormatPr baseColWidth="10" defaultRowHeight="15" x14ac:dyDescent="0.25"/>
  <sheetData>
    <row r="1" spans="1:13" ht="18.75" x14ac:dyDescent="0.3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21" t="s">
        <v>8</v>
      </c>
      <c r="B4" s="13">
        <v>0.42957130358705164</v>
      </c>
      <c r="C4" s="13">
        <v>0.54347826086956519</v>
      </c>
      <c r="D4" s="13">
        <v>0.51300448430493273</v>
      </c>
      <c r="E4" s="13">
        <v>0.4915129151291513</v>
      </c>
      <c r="F4" s="13">
        <v>0.44869565217391305</v>
      </c>
      <c r="G4" s="13">
        <v>0.45596707818930043</v>
      </c>
      <c r="H4" s="13">
        <v>0.45085605580215599</v>
      </c>
    </row>
    <row r="5" spans="1:13" s="2" customFormat="1" x14ac:dyDescent="0.25">
      <c r="A5" s="22" t="s">
        <v>9</v>
      </c>
      <c r="B5" s="14">
        <v>0.25896762904636922</v>
      </c>
      <c r="C5" s="14">
        <v>0.225752508361204</v>
      </c>
      <c r="D5" s="14">
        <v>0.28878923766816145</v>
      </c>
      <c r="E5" s="14">
        <v>0.28191881918819189</v>
      </c>
      <c r="F5" s="14">
        <v>0.28782608695652173</v>
      </c>
      <c r="G5" s="14">
        <v>0.2551440329218107</v>
      </c>
      <c r="H5" s="14">
        <v>0.284717818642993</v>
      </c>
    </row>
    <row r="6" spans="1:13" s="2" customFormat="1" x14ac:dyDescent="0.25">
      <c r="A6" s="22" t="s">
        <v>10</v>
      </c>
      <c r="B6" s="14">
        <v>0.13035870516185477</v>
      </c>
      <c r="C6" s="14">
        <v>7.7759197324414719E-2</v>
      </c>
      <c r="D6" s="14">
        <v>7.9820627802690586E-2</v>
      </c>
      <c r="E6" s="14">
        <v>0.1018450184501845</v>
      </c>
      <c r="F6" s="14">
        <v>0.14434782608695651</v>
      </c>
      <c r="G6" s="14">
        <v>0.11522633744855967</v>
      </c>
      <c r="H6" s="14">
        <v>7.6727964489537101E-2</v>
      </c>
    </row>
    <row r="7" spans="1:13" s="2" customFormat="1" x14ac:dyDescent="0.25">
      <c r="A7" s="22" t="s">
        <v>11</v>
      </c>
      <c r="B7" s="14">
        <v>9.8862642169728787E-2</v>
      </c>
      <c r="C7" s="14">
        <v>3.5117056856187288E-2</v>
      </c>
      <c r="D7" s="14">
        <v>5.4708520179372194E-2</v>
      </c>
      <c r="E7" s="14">
        <v>4.5756457564575644E-2</v>
      </c>
      <c r="F7" s="14">
        <v>4.4347826086956518E-2</v>
      </c>
      <c r="G7" s="14">
        <v>6.0082304526748974E-2</v>
      </c>
      <c r="H7" s="14">
        <v>5.6436271401395052E-2</v>
      </c>
    </row>
    <row r="8" spans="1:13" ht="15.75" thickBot="1" x14ac:dyDescent="0.3">
      <c r="A8" s="23" t="s">
        <v>12</v>
      </c>
      <c r="B8" s="15">
        <v>8.223972003499562E-2</v>
      </c>
      <c r="C8" s="15">
        <v>0.11789297658862877</v>
      </c>
      <c r="D8" s="15">
        <v>6.3677130044843044E-2</v>
      </c>
      <c r="E8" s="15">
        <v>7.8966789667896678E-2</v>
      </c>
      <c r="F8" s="15">
        <v>7.4782608695652175E-2</v>
      </c>
      <c r="G8" s="15">
        <v>0.11358024691358025</v>
      </c>
      <c r="H8" s="15">
        <v>0.13126188966391883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</row>
    <row r="40" spans="1:13" ht="18.75" x14ac:dyDescent="0.3">
      <c r="A40" s="24" t="s">
        <v>56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21" t="s">
        <v>8</v>
      </c>
      <c r="B43" s="13">
        <v>0.37687687687687688</v>
      </c>
      <c r="C43" s="13">
        <v>0.40515653775322286</v>
      </c>
      <c r="D43" s="13">
        <v>0.36313868613138683</v>
      </c>
      <c r="E43" s="13">
        <v>0.36079836233367452</v>
      </c>
      <c r="F43" s="13">
        <v>0.34484964811260399</v>
      </c>
      <c r="G43" s="13">
        <v>0.36459627329192545</v>
      </c>
      <c r="H43" s="13">
        <v>0.32153778942769767</v>
      </c>
    </row>
    <row r="44" spans="1:13" s="2" customFormat="1" x14ac:dyDescent="0.25">
      <c r="A44" s="22" t="s">
        <v>9</v>
      </c>
      <c r="B44" s="14">
        <v>0.23273273273273273</v>
      </c>
      <c r="C44" s="14">
        <v>0.24063842848373235</v>
      </c>
      <c r="D44" s="14">
        <v>0.35279805352798055</v>
      </c>
      <c r="E44" s="14">
        <v>0.32036847492323439</v>
      </c>
      <c r="F44" s="14">
        <v>0.28598848368522073</v>
      </c>
      <c r="G44" s="14">
        <v>0.2813664596273292</v>
      </c>
      <c r="H44" s="14">
        <v>0.26081258191349932</v>
      </c>
    </row>
    <row r="45" spans="1:13" s="2" customFormat="1" x14ac:dyDescent="0.25">
      <c r="A45" s="22" t="s">
        <v>10</v>
      </c>
      <c r="B45" s="14">
        <v>0.15165165165165165</v>
      </c>
      <c r="C45" s="14">
        <v>0.16206261510128914</v>
      </c>
      <c r="D45" s="14">
        <v>0.13077858880778589</v>
      </c>
      <c r="E45" s="14">
        <v>0.14943705220061412</v>
      </c>
      <c r="F45" s="14">
        <v>0.22136916186820219</v>
      </c>
      <c r="G45" s="14">
        <v>0.18322981366459629</v>
      </c>
      <c r="H45" s="14">
        <v>0.16557448667540411</v>
      </c>
    </row>
    <row r="46" spans="1:13" s="2" customFormat="1" x14ac:dyDescent="0.25">
      <c r="A46" s="22" t="s">
        <v>11</v>
      </c>
      <c r="B46" s="14">
        <v>0.11786786786786786</v>
      </c>
      <c r="C46" s="14">
        <v>8.2872928176795577E-2</v>
      </c>
      <c r="D46" s="14">
        <v>6.0827250608272508E-2</v>
      </c>
      <c r="E46" s="14">
        <v>4.7082906857727737E-2</v>
      </c>
      <c r="F46" s="14">
        <v>5.7581573896353169E-2</v>
      </c>
      <c r="G46" s="14">
        <v>7.5776397515527949E-2</v>
      </c>
      <c r="H46" s="14">
        <v>0.13018785495849716</v>
      </c>
    </row>
    <row r="47" spans="1:13" ht="15.75" thickBot="1" x14ac:dyDescent="0.3">
      <c r="A47" s="23" t="s">
        <v>12</v>
      </c>
      <c r="B47" s="15">
        <v>0.12087087087087087</v>
      </c>
      <c r="C47" s="15">
        <v>0.1092694904849601</v>
      </c>
      <c r="D47" s="15">
        <v>9.2457420924574207E-2</v>
      </c>
      <c r="E47" s="15">
        <v>0.12231320368474924</v>
      </c>
      <c r="F47" s="15">
        <v>9.0211132437619967E-2</v>
      </c>
      <c r="G47" s="15">
        <v>9.5031055900621123E-2</v>
      </c>
      <c r="H47" s="15">
        <v>0.1218872870249017</v>
      </c>
    </row>
    <row r="48" spans="1:13" s="5" customFormat="1" ht="15.75" thickTop="1" x14ac:dyDescent="0.25">
      <c r="B48" s="11">
        <v>1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9"/>
  <sheetViews>
    <sheetView showGridLines="0" workbookViewId="0">
      <selection activeCell="I3" sqref="I3:M9"/>
    </sheetView>
  </sheetViews>
  <sheetFormatPr baseColWidth="10" defaultRowHeight="15" x14ac:dyDescent="0.25"/>
  <sheetData>
    <row r="1" spans="1:13" ht="18.75" x14ac:dyDescent="0.3">
      <c r="A1" s="24" t="s">
        <v>54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21" t="s">
        <v>8</v>
      </c>
      <c r="B4" s="13">
        <v>0.2583783783783784</v>
      </c>
      <c r="C4" s="13">
        <v>0.34982332155477031</v>
      </c>
      <c r="D4" s="13">
        <v>0.37662942271880817</v>
      </c>
      <c r="E4" s="13">
        <v>0.30632411067193677</v>
      </c>
      <c r="F4" s="13">
        <v>0.28194386258902387</v>
      </c>
      <c r="G4" s="13">
        <v>0.26137736608940798</v>
      </c>
      <c r="H4" s="13">
        <v>0.2561307901907357</v>
      </c>
    </row>
    <row r="5" spans="1:13" s="2" customFormat="1" x14ac:dyDescent="0.25">
      <c r="A5" s="22" t="s">
        <v>9</v>
      </c>
      <c r="B5" s="14">
        <v>0.2810810810810811</v>
      </c>
      <c r="C5" s="14">
        <v>0.32508833922261482</v>
      </c>
      <c r="D5" s="14">
        <v>0.20297951582867785</v>
      </c>
      <c r="E5" s="14">
        <v>0.27549407114624508</v>
      </c>
      <c r="F5" s="14">
        <v>0.25010473397570171</v>
      </c>
      <c r="G5" s="14">
        <v>0.18807893677003626</v>
      </c>
      <c r="H5" s="14">
        <v>0.23807901907356949</v>
      </c>
    </row>
    <row r="6" spans="1:13" s="2" customFormat="1" x14ac:dyDescent="0.25">
      <c r="A6" s="22" t="s">
        <v>10</v>
      </c>
      <c r="B6" s="14">
        <v>0.18162162162162163</v>
      </c>
      <c r="C6" s="14">
        <v>8.6130742049469966E-2</v>
      </c>
      <c r="D6" s="14">
        <v>7.7281191806331473E-2</v>
      </c>
      <c r="E6" s="14">
        <v>0.1324110671936759</v>
      </c>
      <c r="F6" s="14">
        <v>0.1692501047339757</v>
      </c>
      <c r="G6" s="14">
        <v>0.13572291582762788</v>
      </c>
      <c r="H6" s="14">
        <v>0.17438692098092642</v>
      </c>
    </row>
    <row r="7" spans="1:13" s="2" customFormat="1" x14ac:dyDescent="0.25">
      <c r="A7" s="22" t="s">
        <v>11</v>
      </c>
      <c r="B7" s="14">
        <v>0.10702702702702703</v>
      </c>
      <c r="C7" s="14">
        <v>6.7579505300353351E-2</v>
      </c>
      <c r="D7" s="14">
        <v>6.0521415270018621E-2</v>
      </c>
      <c r="E7" s="14">
        <v>6.6798418972332019E-2</v>
      </c>
      <c r="F7" s="14">
        <v>8.3368244658567237E-2</v>
      </c>
      <c r="G7" s="14">
        <v>7.3701167942005638E-2</v>
      </c>
      <c r="H7" s="14">
        <v>7.2547683923705725E-2</v>
      </c>
    </row>
    <row r="8" spans="1:13" ht="15.75" thickBot="1" x14ac:dyDescent="0.3">
      <c r="A8" s="23" t="s">
        <v>12</v>
      </c>
      <c r="B8" s="15">
        <v>0.17189189189189188</v>
      </c>
      <c r="C8" s="15">
        <v>0.17137809187279152</v>
      </c>
      <c r="D8" s="15">
        <v>0.28258845437616387</v>
      </c>
      <c r="E8" s="15">
        <v>0.21897233201581029</v>
      </c>
      <c r="F8" s="15">
        <v>0.21533305404273145</v>
      </c>
      <c r="G8" s="15">
        <v>0.34111961337092228</v>
      </c>
      <c r="H8" s="15">
        <v>0.25885558583106266</v>
      </c>
    </row>
    <row r="9" spans="1:13" s="5" customFormat="1" ht="15.75" thickTop="1" x14ac:dyDescent="0.25">
      <c r="B9" s="11">
        <f t="shared" ref="B9:H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showGridLines="0" zoomScale="70" zoomScaleNormal="70" workbookViewId="0">
      <selection activeCell="AB110" sqref="AB11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"/>
  <sheetViews>
    <sheetView showGridLines="0" zoomScaleNormal="100" workbookViewId="0">
      <selection activeCell="I3" sqref="I3:M9"/>
    </sheetView>
  </sheetViews>
  <sheetFormatPr baseColWidth="10" defaultRowHeight="15" x14ac:dyDescent="0.25"/>
  <sheetData>
    <row r="1" spans="1:13" ht="17.25" x14ac:dyDescent="0.3">
      <c r="A1" s="26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3</v>
      </c>
      <c r="B4" s="13">
        <v>0.3156331229112514</v>
      </c>
      <c r="C4" s="13">
        <v>0.26896311760612385</v>
      </c>
      <c r="D4" s="13">
        <v>0.30742857142857144</v>
      </c>
      <c r="E4" s="13">
        <v>0.21811373742101567</v>
      </c>
      <c r="F4" s="13">
        <v>0.28257142857142858</v>
      </c>
      <c r="G4" s="13">
        <v>0.20583360954590654</v>
      </c>
      <c r="H4" s="13">
        <v>0.22356349589570257</v>
      </c>
    </row>
    <row r="5" spans="1:13" s="2" customFormat="1" x14ac:dyDescent="0.25">
      <c r="A5" s="8" t="s">
        <v>2</v>
      </c>
      <c r="B5" s="14">
        <v>0.14630523579650948</v>
      </c>
      <c r="C5" s="14">
        <v>0.1722338204592902</v>
      </c>
      <c r="D5" s="14">
        <v>0.14780952380952381</v>
      </c>
      <c r="E5" s="14">
        <v>0.11935408378188626</v>
      </c>
      <c r="F5" s="14">
        <v>0.15142857142857144</v>
      </c>
      <c r="G5" s="14">
        <v>0.1335764003977461</v>
      </c>
      <c r="H5" s="14">
        <v>0.12892322549492999</v>
      </c>
    </row>
    <row r="6" spans="1:13" s="2" customFormat="1" x14ac:dyDescent="0.25">
      <c r="A6" s="8" t="s">
        <v>5</v>
      </c>
      <c r="B6" s="14">
        <v>0.18195321203119197</v>
      </c>
      <c r="C6" s="14">
        <v>0.23799582463465555</v>
      </c>
      <c r="D6" s="14">
        <v>0.21333333333333335</v>
      </c>
      <c r="E6" s="14">
        <v>0.25087760355721977</v>
      </c>
      <c r="F6" s="14">
        <v>0.22514285714285714</v>
      </c>
      <c r="G6" s="14">
        <v>0.28074245939675174</v>
      </c>
      <c r="H6" s="14">
        <v>0.2786093674553356</v>
      </c>
    </row>
    <row r="7" spans="1:13" s="2" customFormat="1" x14ac:dyDescent="0.25">
      <c r="A7" s="8" t="s">
        <v>6</v>
      </c>
      <c r="B7" s="14">
        <v>0.14259190493873003</v>
      </c>
      <c r="C7" s="14">
        <v>0.15309672929714682</v>
      </c>
      <c r="D7" s="14">
        <v>0.13714285714285715</v>
      </c>
      <c r="E7" s="14">
        <v>0.16030891645214135</v>
      </c>
      <c r="F7" s="14">
        <v>0.1462857142857143</v>
      </c>
      <c r="G7" s="14">
        <v>0.18230029830957906</v>
      </c>
      <c r="H7" s="14">
        <v>0.1533075808788025</v>
      </c>
    </row>
    <row r="8" spans="1:13" ht="15.75" thickBot="1" x14ac:dyDescent="0.3">
      <c r="A8" s="9" t="s">
        <v>7</v>
      </c>
      <c r="B8" s="15">
        <v>0.21351652432231713</v>
      </c>
      <c r="C8" s="15">
        <v>0.16771050800278359</v>
      </c>
      <c r="D8" s="15">
        <v>0.19428571428571428</v>
      </c>
      <c r="E8" s="15">
        <v>0.25134565878773696</v>
      </c>
      <c r="F8" s="15">
        <v>0.19457142857142856</v>
      </c>
      <c r="G8" s="15">
        <v>0.19754723235001656</v>
      </c>
      <c r="H8" s="15">
        <v>0.21559633027522937</v>
      </c>
    </row>
    <row r="9" spans="1:13" s="5" customFormat="1" ht="15.75" thickTop="1" x14ac:dyDescent="0.25">
      <c r="B9" s="11">
        <f t="shared" ref="B9:G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1.0000000000000002</v>
      </c>
      <c r="G9" s="11">
        <f t="shared" si="0"/>
        <v>1</v>
      </c>
      <c r="H9" s="11">
        <f t="shared" ref="H9" si="1">SUM(H4:H8)</f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0"/>
  <sheetViews>
    <sheetView showGridLines="0" zoomScaleNormal="100" workbookViewId="0">
      <selection activeCell="I3" sqref="I3:M9"/>
    </sheetView>
  </sheetViews>
  <sheetFormatPr baseColWidth="10" defaultRowHeight="15" x14ac:dyDescent="0.25"/>
  <sheetData>
    <row r="1" spans="1:13" ht="17.25" x14ac:dyDescent="0.3">
      <c r="A1" s="26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0</v>
      </c>
      <c r="B4" s="13">
        <v>0.35249999999999998</v>
      </c>
      <c r="C4" s="13">
        <v>0.44978165938864628</v>
      </c>
      <c r="D4" s="13">
        <v>0.50199203187250996</v>
      </c>
      <c r="E4" s="13">
        <v>0.44301994301994302</v>
      </c>
      <c r="F4" s="13">
        <v>0.37996545768566492</v>
      </c>
      <c r="G4" s="13">
        <v>0.43448275862068964</v>
      </c>
      <c r="H4" s="13">
        <v>0.36447166921898927</v>
      </c>
    </row>
    <row r="5" spans="1:13" s="2" customFormat="1" x14ac:dyDescent="0.25">
      <c r="A5" s="8" t="s">
        <v>1</v>
      </c>
      <c r="B5" s="14">
        <v>0.24</v>
      </c>
      <c r="C5" s="14">
        <v>0.19213973799126638</v>
      </c>
      <c r="D5" s="14">
        <v>0.18326693227091634</v>
      </c>
      <c r="E5" s="14">
        <v>0.21509971509971509</v>
      </c>
      <c r="F5" s="14">
        <v>0.21416234887737479</v>
      </c>
      <c r="G5" s="14">
        <v>0.1206896551724138</v>
      </c>
      <c r="H5" s="14">
        <v>0.18683001531393567</v>
      </c>
    </row>
    <row r="6" spans="1:13" s="2" customFormat="1" x14ac:dyDescent="0.25">
      <c r="A6" s="8" t="s">
        <v>14</v>
      </c>
      <c r="B6" s="14">
        <v>0.13</v>
      </c>
      <c r="C6" s="14">
        <v>0.1222707423580786</v>
      </c>
      <c r="D6" s="14">
        <v>0.14940239043824702</v>
      </c>
      <c r="E6" s="14">
        <v>0.150997150997151</v>
      </c>
      <c r="F6" s="14">
        <v>0.19516407599309155</v>
      </c>
      <c r="G6" s="14">
        <v>0.15172413793103448</v>
      </c>
      <c r="H6" s="14">
        <v>0.15467075038284839</v>
      </c>
    </row>
    <row r="7" spans="1:13" s="2" customFormat="1" x14ac:dyDescent="0.25">
      <c r="A7" s="8" t="s">
        <v>15</v>
      </c>
      <c r="B7" s="14">
        <v>0.17</v>
      </c>
      <c r="C7" s="14">
        <v>6.5502183406113537E-2</v>
      </c>
      <c r="D7" s="14">
        <v>6.7729083665338641E-2</v>
      </c>
      <c r="E7" s="14">
        <v>7.8347578347578342E-2</v>
      </c>
      <c r="F7" s="14">
        <v>0.1001727115716753</v>
      </c>
      <c r="G7" s="14">
        <v>8.7931034482758616E-2</v>
      </c>
      <c r="H7" s="14">
        <v>8.1163859111791734E-2</v>
      </c>
    </row>
    <row r="8" spans="1:13" ht="15.75" thickBot="1" x14ac:dyDescent="0.3">
      <c r="A8" s="9" t="s">
        <v>7</v>
      </c>
      <c r="B8" s="15">
        <v>0.1075</v>
      </c>
      <c r="C8" s="15">
        <v>0.1703056768558952</v>
      </c>
      <c r="D8" s="15">
        <v>9.7609561752988044E-2</v>
      </c>
      <c r="E8" s="15">
        <v>0.11253561253561253</v>
      </c>
      <c r="F8" s="15">
        <v>0.11053540587219343</v>
      </c>
      <c r="G8" s="15">
        <v>0.20517241379310344</v>
      </c>
      <c r="H8" s="15">
        <v>0.21286370597243492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0.99999999999999989</v>
      </c>
      <c r="F9" s="11">
        <v>1</v>
      </c>
      <c r="G9" s="11">
        <v>1</v>
      </c>
      <c r="H9" s="11">
        <v>1</v>
      </c>
    </row>
    <row r="40" spans="1:13" ht="17.25" x14ac:dyDescent="0.3">
      <c r="A40" s="26" t="s">
        <v>21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18" t="s">
        <v>8</v>
      </c>
      <c r="B43" s="13">
        <v>0.45794392523364486</v>
      </c>
      <c r="C43" s="13">
        <v>0.60519480519480517</v>
      </c>
      <c r="D43" s="13">
        <v>0.61197339246119731</v>
      </c>
      <c r="E43" s="13">
        <v>0.55595667870036103</v>
      </c>
      <c r="F43" s="13">
        <v>0.50329670329670328</v>
      </c>
      <c r="G43" s="13">
        <v>0.48210526315789476</v>
      </c>
      <c r="H43" s="13">
        <v>0.45454545454545453</v>
      </c>
    </row>
    <row r="44" spans="1:13" s="2" customFormat="1" x14ac:dyDescent="0.25">
      <c r="A44" s="19" t="s">
        <v>9</v>
      </c>
      <c r="B44" s="14">
        <v>0.2834890965732087</v>
      </c>
      <c r="C44" s="14">
        <v>0.16363636363636364</v>
      </c>
      <c r="D44" s="14">
        <v>0.26607538802660752</v>
      </c>
      <c r="E44" s="14">
        <v>0.24909747292418771</v>
      </c>
      <c r="F44" s="14">
        <v>0.24615384615384617</v>
      </c>
      <c r="G44" s="14">
        <v>0.21473684210526317</v>
      </c>
      <c r="H44" s="14">
        <v>0.23747680890538034</v>
      </c>
    </row>
    <row r="45" spans="1:13" s="2" customFormat="1" x14ac:dyDescent="0.25">
      <c r="A45" s="19" t="s">
        <v>10</v>
      </c>
      <c r="B45" s="14">
        <v>0.11214953271028037</v>
      </c>
      <c r="C45" s="14">
        <v>4.9350649350649353E-2</v>
      </c>
      <c r="D45" s="14">
        <v>5.3215077605321508E-2</v>
      </c>
      <c r="E45" s="14">
        <v>7.5812274368231042E-2</v>
      </c>
      <c r="F45" s="14">
        <v>0.15824175824175823</v>
      </c>
      <c r="G45" s="14">
        <v>0.12</v>
      </c>
      <c r="H45" s="14">
        <v>8.7198515769944335E-2</v>
      </c>
    </row>
    <row r="46" spans="1:13" s="2" customFormat="1" x14ac:dyDescent="0.25">
      <c r="A46" s="19" t="s">
        <v>11</v>
      </c>
      <c r="B46" s="14">
        <v>9.9688473520249218E-2</v>
      </c>
      <c r="C46" s="14">
        <v>2.5974025974025976E-2</v>
      </c>
      <c r="D46" s="14">
        <v>3.1042128603104215E-2</v>
      </c>
      <c r="E46" s="14">
        <v>2.3465703971119134E-2</v>
      </c>
      <c r="F46" s="14">
        <v>1.9780219780219779E-2</v>
      </c>
      <c r="G46" s="14">
        <v>5.2631578947368418E-2</v>
      </c>
      <c r="H46" s="14">
        <v>7.4211502782931357E-2</v>
      </c>
    </row>
    <row r="47" spans="1:13" ht="15.75" thickBot="1" x14ac:dyDescent="0.3">
      <c r="A47" s="20" t="s">
        <v>13</v>
      </c>
      <c r="B47" s="15">
        <v>4.6728971962616821E-2</v>
      </c>
      <c r="C47" s="15">
        <v>0.15584415584415584</v>
      </c>
      <c r="D47" s="15">
        <v>3.7694013303769404E-2</v>
      </c>
      <c r="E47" s="15">
        <v>9.5667870036101083E-2</v>
      </c>
      <c r="F47" s="15">
        <v>7.2527472527472533E-2</v>
      </c>
      <c r="G47" s="15">
        <v>0.13052631578947368</v>
      </c>
      <c r="H47" s="15">
        <v>0.14656771799628943</v>
      </c>
    </row>
    <row r="48" spans="1:13" s="5" customFormat="1" ht="15.75" thickTop="1" x14ac:dyDescent="0.25">
      <c r="B48" s="17"/>
      <c r="C48" s="17"/>
      <c r="D48" s="11">
        <v>0.99999999999999989</v>
      </c>
      <c r="E48" s="11">
        <v>1</v>
      </c>
      <c r="F48" s="11">
        <v>1</v>
      </c>
      <c r="G48" s="11">
        <v>1</v>
      </c>
      <c r="H48" s="11">
        <v>0.99999999999999989</v>
      </c>
    </row>
    <row r="82" spans="1:13" ht="17.25" x14ac:dyDescent="0.3">
      <c r="A82" s="26" t="s">
        <v>22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3" s="2" customFormat="1" ht="15.75" thickTop="1" x14ac:dyDescent="0.25">
      <c r="A85" s="7" t="s">
        <v>0</v>
      </c>
      <c r="B85" s="13">
        <v>0.33333333333333331</v>
      </c>
      <c r="C85" s="13">
        <v>0.39424703891708968</v>
      </c>
      <c r="D85" s="13">
        <v>0.33412322274881517</v>
      </c>
      <c r="E85" s="13">
        <v>0.26060606060606062</v>
      </c>
      <c r="F85" s="13">
        <v>0.43023255813953487</v>
      </c>
      <c r="G85" s="13">
        <v>0.32826747720364741</v>
      </c>
      <c r="H85" s="13">
        <v>0.36483931947069942</v>
      </c>
    </row>
    <row r="86" spans="1:13" s="2" customFormat="1" x14ac:dyDescent="0.25">
      <c r="A86" s="8" t="s">
        <v>1</v>
      </c>
      <c r="B86" s="14">
        <v>2.5445292620865138E-2</v>
      </c>
      <c r="C86" s="14">
        <v>0.17428087986463622</v>
      </c>
      <c r="D86" s="14">
        <v>7.582938388625593E-2</v>
      </c>
      <c r="E86" s="14">
        <v>6.6666666666666666E-2</v>
      </c>
      <c r="F86" s="14">
        <v>2.7131782945736434E-2</v>
      </c>
      <c r="G86" s="14">
        <v>5.4711246200607903E-2</v>
      </c>
      <c r="H86" s="14">
        <v>5.4820415879017016E-2</v>
      </c>
    </row>
    <row r="87" spans="1:13" s="2" customFormat="1" x14ac:dyDescent="0.25">
      <c r="A87" s="8" t="s">
        <v>14</v>
      </c>
      <c r="B87" s="14">
        <v>8.9058524173027995E-2</v>
      </c>
      <c r="C87" s="14">
        <v>6.5989847715736044E-2</v>
      </c>
      <c r="D87" s="14">
        <v>0.14218009478672985</v>
      </c>
      <c r="E87" s="14">
        <v>5.4545454545454543E-2</v>
      </c>
      <c r="F87" s="14">
        <v>0.11627906976744186</v>
      </c>
      <c r="G87" s="14">
        <v>6.0790273556231005E-2</v>
      </c>
      <c r="H87" s="14">
        <v>7.7504725897920609E-2</v>
      </c>
    </row>
    <row r="88" spans="1:13" s="2" customFormat="1" x14ac:dyDescent="0.25">
      <c r="A88" s="8" t="s">
        <v>15</v>
      </c>
      <c r="B88" s="14">
        <v>0.16284987277353691</v>
      </c>
      <c r="C88" s="14">
        <v>0.17428087986463622</v>
      </c>
      <c r="D88" s="14">
        <v>0.14691943127962084</v>
      </c>
      <c r="E88" s="14">
        <v>8.4848484848484854E-2</v>
      </c>
      <c r="F88" s="14">
        <v>9.3023255813953487E-2</v>
      </c>
      <c r="G88" s="14">
        <v>5.7750759878419454E-2</v>
      </c>
      <c r="H88" s="14">
        <v>2.4574669187145556E-2</v>
      </c>
    </row>
    <row r="89" spans="1:13" ht="15.75" thickBot="1" x14ac:dyDescent="0.3">
      <c r="A89" s="9" t="s">
        <v>7</v>
      </c>
      <c r="B89" s="15">
        <v>0.38931297709923662</v>
      </c>
      <c r="C89" s="15">
        <v>0.19120135363790186</v>
      </c>
      <c r="D89" s="15">
        <v>0.3009478672985782</v>
      </c>
      <c r="E89" s="15">
        <v>0.53333333333333333</v>
      </c>
      <c r="F89" s="15">
        <v>0.33333333333333331</v>
      </c>
      <c r="G89" s="15">
        <v>0.49848024316109424</v>
      </c>
      <c r="H89" s="15">
        <v>0.47826086956521741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48"/>
  <sheetViews>
    <sheetView showGridLines="0" zoomScaleNormal="100" workbookViewId="0">
      <selection activeCell="I42" sqref="I42:M48"/>
    </sheetView>
  </sheetViews>
  <sheetFormatPr baseColWidth="10" defaultRowHeight="15" x14ac:dyDescent="0.25"/>
  <sheetData>
    <row r="1" spans="1:13" ht="17.25" x14ac:dyDescent="0.3">
      <c r="A1" s="26" t="s">
        <v>58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0</v>
      </c>
      <c r="B4" s="13">
        <v>0.28355837966640191</v>
      </c>
      <c r="C4" s="13">
        <v>0.38372985418265543</v>
      </c>
      <c r="D4" s="13">
        <v>0.43013468013468015</v>
      </c>
      <c r="E4" s="13">
        <v>0.4216393442622951</v>
      </c>
      <c r="F4" s="13">
        <v>0.38502673796791442</v>
      </c>
      <c r="G4" s="13">
        <v>0.4216335540838852</v>
      </c>
      <c r="H4" s="13">
        <v>0.38576349024110218</v>
      </c>
    </row>
    <row r="5" spans="1:13" s="2" customFormat="1" x14ac:dyDescent="0.25">
      <c r="A5" s="8" t="s">
        <v>1</v>
      </c>
      <c r="B5" s="14">
        <v>0.23987291501191421</v>
      </c>
      <c r="C5" s="14">
        <v>0.22870299309286263</v>
      </c>
      <c r="D5" s="14">
        <v>0.20202020202020202</v>
      </c>
      <c r="E5" s="14">
        <v>0.2019672131147541</v>
      </c>
      <c r="F5" s="14">
        <v>0.20168067226890757</v>
      </c>
      <c r="G5" s="14">
        <v>0.15746872700515085</v>
      </c>
      <c r="H5" s="14">
        <v>0.21182548794489092</v>
      </c>
    </row>
    <row r="6" spans="1:13" s="2" customFormat="1" x14ac:dyDescent="0.25">
      <c r="A6" s="8" t="s">
        <v>14</v>
      </c>
      <c r="B6" s="14">
        <v>0.17156473391580621</v>
      </c>
      <c r="C6" s="14">
        <v>0.16193399846508058</v>
      </c>
      <c r="D6" s="14">
        <v>0.14393939393939395</v>
      </c>
      <c r="E6" s="14">
        <v>0.17508196721311475</v>
      </c>
      <c r="F6" s="14">
        <v>0.19022154316271964</v>
      </c>
      <c r="G6" s="14">
        <v>0.17218543046357615</v>
      </c>
      <c r="H6" s="14">
        <v>0.16762342135476463</v>
      </c>
    </row>
    <row r="7" spans="1:13" s="2" customFormat="1" x14ac:dyDescent="0.25">
      <c r="A7" s="8" t="s">
        <v>15</v>
      </c>
      <c r="B7" s="14">
        <v>0.15885623510722796</v>
      </c>
      <c r="C7" s="14">
        <v>9.2862624712202607E-2</v>
      </c>
      <c r="D7" s="14">
        <v>0.11531986531986532</v>
      </c>
      <c r="E7" s="14">
        <v>9.6393442622950826E-2</v>
      </c>
      <c r="F7" s="14">
        <v>0.11077158135981666</v>
      </c>
      <c r="G7" s="14">
        <v>0.10522442972774099</v>
      </c>
      <c r="H7" s="14">
        <v>0.12456946039035591</v>
      </c>
    </row>
    <row r="8" spans="1:13" ht="15.75" thickBot="1" x14ac:dyDescent="0.3">
      <c r="A8" s="9" t="s">
        <v>7</v>
      </c>
      <c r="B8" s="15">
        <v>0.14614773629864972</v>
      </c>
      <c r="C8" s="15">
        <v>0.13277052954719878</v>
      </c>
      <c r="D8" s="15">
        <v>0.10858585858585859</v>
      </c>
      <c r="E8" s="15">
        <v>0.10491803278688525</v>
      </c>
      <c r="F8" s="15">
        <v>0.11229946524064172</v>
      </c>
      <c r="G8" s="15">
        <v>0.14348785871964681</v>
      </c>
      <c r="H8" s="15">
        <v>0.11021814006888633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0.99999999999999989</v>
      </c>
    </row>
    <row r="40" spans="1:13" ht="17.25" x14ac:dyDescent="0.3">
      <c r="A40" s="26" t="s">
        <v>59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7" t="s">
        <v>0</v>
      </c>
      <c r="B43" s="13">
        <v>0.24689655172413794</v>
      </c>
      <c r="C43" s="13">
        <v>0.29130685089234309</v>
      </c>
      <c r="D43" s="13">
        <v>0.30285381479324402</v>
      </c>
      <c r="E43" s="13">
        <v>0.30935590032910204</v>
      </c>
      <c r="F43" s="13">
        <v>0.29616724738675959</v>
      </c>
      <c r="G43" s="13">
        <v>0.32991452991452991</v>
      </c>
      <c r="H43" s="13">
        <v>0.27791361043194784</v>
      </c>
    </row>
    <row r="44" spans="1:13" s="2" customFormat="1" x14ac:dyDescent="0.25">
      <c r="A44" s="8" t="s">
        <v>1</v>
      </c>
      <c r="B44" s="14">
        <v>0.21241379310344827</v>
      </c>
      <c r="C44" s="14">
        <v>0.17328727691421991</v>
      </c>
      <c r="D44" s="14">
        <v>0.14502038439138032</v>
      </c>
      <c r="E44" s="14">
        <v>0.14809590973201692</v>
      </c>
      <c r="F44" s="14">
        <v>0.15911730545876887</v>
      </c>
      <c r="G44" s="14">
        <v>0.12706552706552707</v>
      </c>
      <c r="H44" s="14">
        <v>0.1556642216788916</v>
      </c>
    </row>
    <row r="45" spans="1:13" s="2" customFormat="1" x14ac:dyDescent="0.25">
      <c r="A45" s="8" t="s">
        <v>14</v>
      </c>
      <c r="B45" s="14">
        <v>0.15655172413793103</v>
      </c>
      <c r="C45" s="14">
        <v>0.12435233160621761</v>
      </c>
      <c r="D45" s="14">
        <v>0.10774606872451951</v>
      </c>
      <c r="E45" s="14">
        <v>0.14386459802538787</v>
      </c>
      <c r="F45" s="14">
        <v>0.15214866434378629</v>
      </c>
      <c r="G45" s="14">
        <v>0.16011396011396012</v>
      </c>
      <c r="H45" s="14">
        <v>0.12836185819070906</v>
      </c>
    </row>
    <row r="46" spans="1:13" s="2" customFormat="1" x14ac:dyDescent="0.25">
      <c r="A46" s="8" t="s">
        <v>15</v>
      </c>
      <c r="B46" s="14">
        <v>0.14137931034482759</v>
      </c>
      <c r="C46" s="14">
        <v>8.1174438687392061E-2</v>
      </c>
      <c r="D46" s="14">
        <v>0.13046010483401282</v>
      </c>
      <c r="E46" s="14">
        <v>0.10531264692054537</v>
      </c>
      <c r="F46" s="14">
        <v>0.11614401858304298</v>
      </c>
      <c r="G46" s="14">
        <v>0.12022792022792023</v>
      </c>
      <c r="H46" s="14">
        <v>0.10839445802770986</v>
      </c>
    </row>
    <row r="47" spans="1:13" ht="15.75" thickBot="1" x14ac:dyDescent="0.3">
      <c r="A47" s="9" t="s">
        <v>7</v>
      </c>
      <c r="B47" s="15">
        <v>0.24275862068965517</v>
      </c>
      <c r="C47" s="15">
        <v>0.32987910189982728</v>
      </c>
      <c r="D47" s="15">
        <v>0.31391962725684336</v>
      </c>
      <c r="E47" s="15">
        <v>0.2933709449929478</v>
      </c>
      <c r="F47" s="15">
        <v>0.27642276422764228</v>
      </c>
      <c r="G47" s="15">
        <v>0.26267806267806265</v>
      </c>
      <c r="H47" s="15">
        <v>0.32966585167074164</v>
      </c>
    </row>
    <row r="48" spans="1:13" s="5" customFormat="1" ht="15.75" thickTop="1" x14ac:dyDescent="0.25">
      <c r="B48" s="11">
        <v>0.99999999999999989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9"/>
  <sheetViews>
    <sheetView showGridLines="0" zoomScaleNormal="100" workbookViewId="0">
      <selection activeCell="I3" sqref="I3:M9"/>
    </sheetView>
  </sheetViews>
  <sheetFormatPr baseColWidth="10" defaultRowHeight="15" x14ac:dyDescent="0.25"/>
  <sheetData>
    <row r="1" spans="1:14" ht="17.25" x14ac:dyDescent="0.3">
      <c r="A1" s="26" t="s">
        <v>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2"/>
    </row>
    <row r="2" spans="1:14" s="2" customFormat="1" ht="15.75" thickBot="1" x14ac:dyDescent="0.3"/>
    <row r="3" spans="1:14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4" s="2" customFormat="1" ht="15.75" thickTop="1" x14ac:dyDescent="0.25">
      <c r="A4" s="7" t="s">
        <v>0</v>
      </c>
      <c r="B4" s="13">
        <v>8.7941021590310683E-2</v>
      </c>
      <c r="C4" s="13">
        <v>0.13258232235701906</v>
      </c>
      <c r="D4" s="13">
        <v>0.14685635612666362</v>
      </c>
      <c r="E4" s="13">
        <v>0.12816517335410985</v>
      </c>
      <c r="F4" s="13">
        <v>0.10754017305315204</v>
      </c>
      <c r="G4" s="13">
        <v>0.14320193081255028</v>
      </c>
      <c r="H4" s="13">
        <v>0.15782312925170067</v>
      </c>
    </row>
    <row r="5" spans="1:14" s="2" customFormat="1" x14ac:dyDescent="0.25">
      <c r="A5" s="8" t="s">
        <v>1</v>
      </c>
      <c r="B5" s="14">
        <v>5.6345444971037391E-2</v>
      </c>
      <c r="C5" s="14">
        <v>8.3188908145580595E-2</v>
      </c>
      <c r="D5" s="14">
        <v>9.7292335933914634E-2</v>
      </c>
      <c r="E5" s="14">
        <v>8.3365796649785745E-2</v>
      </c>
      <c r="F5" s="14">
        <v>0.10712814173877215</v>
      </c>
      <c r="G5" s="14">
        <v>8.6886564762670954E-2</v>
      </c>
      <c r="H5" s="14">
        <v>6.3265306122448975E-2</v>
      </c>
    </row>
    <row r="6" spans="1:14" s="2" customFormat="1" x14ac:dyDescent="0.25">
      <c r="A6" s="8" t="s">
        <v>14</v>
      </c>
      <c r="B6" s="14">
        <v>0.13954713006845709</v>
      </c>
      <c r="C6" s="14">
        <v>0.18977469670710573</v>
      </c>
      <c r="D6" s="14">
        <v>0.17760440569068381</v>
      </c>
      <c r="E6" s="14">
        <v>0.18504090377873003</v>
      </c>
      <c r="F6" s="14">
        <v>0.11990111248454882</v>
      </c>
      <c r="G6" s="14">
        <v>9.7747385358004826E-2</v>
      </c>
      <c r="H6" s="14">
        <v>9.829931972789116E-2</v>
      </c>
    </row>
    <row r="7" spans="1:14" s="2" customFormat="1" x14ac:dyDescent="0.25">
      <c r="A7" s="8" t="s">
        <v>15</v>
      </c>
      <c r="B7" s="14">
        <v>0.2001053185887309</v>
      </c>
      <c r="C7" s="14">
        <v>0.15944540727902945</v>
      </c>
      <c r="D7" s="14">
        <v>0.12574575493345572</v>
      </c>
      <c r="E7" s="14">
        <v>0.1308920919361122</v>
      </c>
      <c r="F7" s="14">
        <v>0.15904408735063866</v>
      </c>
      <c r="G7" s="14">
        <v>0.10579243765084473</v>
      </c>
      <c r="H7" s="14">
        <v>0.13435374149659865</v>
      </c>
    </row>
    <row r="8" spans="1:14" ht="15.75" thickBot="1" x14ac:dyDescent="0.3">
      <c r="A8" s="9" t="s">
        <v>7</v>
      </c>
      <c r="B8" s="15">
        <v>0.51606108478146395</v>
      </c>
      <c r="C8" s="15">
        <v>0.43500866551126516</v>
      </c>
      <c r="D8" s="15">
        <v>0.45250114731528224</v>
      </c>
      <c r="E8" s="15">
        <v>0.47253603428126217</v>
      </c>
      <c r="F8" s="15">
        <v>0.50638648537288833</v>
      </c>
      <c r="G8" s="15">
        <v>0.5663716814159292</v>
      </c>
      <c r="H8" s="15">
        <v>0.54625850340136051</v>
      </c>
    </row>
    <row r="9" spans="1:14" s="5" customFormat="1" ht="15.75" thickTop="1" x14ac:dyDescent="0.25">
      <c r="B9" s="11">
        <f t="shared" ref="B9:H9" si="0">SUM(B4:B8)</f>
        <v>1</v>
      </c>
      <c r="C9" s="11">
        <f t="shared" si="0"/>
        <v>1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showGridLines="0" zoomScale="70" zoomScaleNormal="70" workbookViewId="0">
      <selection activeCell="AA74" sqref="AA7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9"/>
  <sheetViews>
    <sheetView showGridLines="0" zoomScale="120" zoomScaleNormal="120" workbookViewId="0">
      <selection activeCell="I3" sqref="I3:M9"/>
    </sheetView>
  </sheetViews>
  <sheetFormatPr baseColWidth="10" defaultRowHeight="15" x14ac:dyDescent="0.25"/>
  <sheetData>
    <row r="1" spans="1:13" ht="17.25" x14ac:dyDescent="0.3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3</v>
      </c>
      <c r="B4" s="13">
        <v>0.3094170403587444</v>
      </c>
      <c r="C4" s="13">
        <v>0.39438202247191012</v>
      </c>
      <c r="D4" s="13">
        <v>0.31921824104234525</v>
      </c>
      <c r="E4" s="13">
        <v>0.43610785463071511</v>
      </c>
      <c r="F4" s="13">
        <v>0.44914285714285712</v>
      </c>
      <c r="G4" s="13">
        <v>0.32350049164208455</v>
      </c>
      <c r="H4" s="13">
        <v>0.36454849498327757</v>
      </c>
    </row>
    <row r="5" spans="1:13" s="2" customFormat="1" x14ac:dyDescent="0.25">
      <c r="A5" s="8" t="s">
        <v>2</v>
      </c>
      <c r="B5" s="14">
        <v>0.16816143497757849</v>
      </c>
      <c r="C5" s="14">
        <v>0.21797752808988763</v>
      </c>
      <c r="D5" s="14">
        <v>0.18566775244299674</v>
      </c>
      <c r="E5" s="14">
        <v>0.15240328253223914</v>
      </c>
      <c r="F5" s="14">
        <v>0.20114285714285715</v>
      </c>
      <c r="G5" s="14">
        <v>0.23107177974434612</v>
      </c>
      <c r="H5" s="14">
        <v>0.17474916387959866</v>
      </c>
    </row>
    <row r="6" spans="1:13" s="2" customFormat="1" x14ac:dyDescent="0.25">
      <c r="A6" s="8" t="s">
        <v>5</v>
      </c>
      <c r="B6" s="14">
        <v>0.17040358744394618</v>
      </c>
      <c r="C6" s="14">
        <v>0.16516853932584269</v>
      </c>
      <c r="D6" s="14">
        <v>0.1997828447339848</v>
      </c>
      <c r="E6" s="14">
        <v>0.15123094958968347</v>
      </c>
      <c r="F6" s="14">
        <v>0.184</v>
      </c>
      <c r="G6" s="14">
        <v>0.21828908554572271</v>
      </c>
      <c r="H6" s="14">
        <v>0.18478260869565216</v>
      </c>
    </row>
    <row r="7" spans="1:13" s="2" customFormat="1" x14ac:dyDescent="0.25">
      <c r="A7" s="8" t="s">
        <v>6</v>
      </c>
      <c r="B7" s="14">
        <v>0.12443946188340807</v>
      </c>
      <c r="C7" s="14">
        <v>8.6516853932584264E-2</v>
      </c>
      <c r="D7" s="14">
        <v>0.11617806731813246</v>
      </c>
      <c r="E7" s="14">
        <v>9.1441969519343497E-2</v>
      </c>
      <c r="F7" s="14">
        <v>5.3714285714285714E-2</v>
      </c>
      <c r="G7" s="14">
        <v>8.5545722713864306E-2</v>
      </c>
      <c r="H7" s="14">
        <v>0.11120401337792642</v>
      </c>
    </row>
    <row r="8" spans="1:13" ht="15.75" thickBot="1" x14ac:dyDescent="0.3">
      <c r="A8" s="9" t="s">
        <v>7</v>
      </c>
      <c r="B8" s="15">
        <v>0.22757847533632286</v>
      </c>
      <c r="C8" s="15">
        <v>0.13595505617977527</v>
      </c>
      <c r="D8" s="15">
        <v>0.17915309446254071</v>
      </c>
      <c r="E8" s="15">
        <v>0.16881594372801875</v>
      </c>
      <c r="F8" s="15">
        <v>0.112</v>
      </c>
      <c r="G8" s="15">
        <v>0.1415929203539823</v>
      </c>
      <c r="H8" s="15">
        <v>0.16471571906354515</v>
      </c>
    </row>
    <row r="9" spans="1:13" s="5" customFormat="1" ht="15.75" thickTop="1" x14ac:dyDescent="0.25">
      <c r="B9" s="11">
        <f t="shared" ref="B9:H9" si="0">SUM(B4:B8)</f>
        <v>1</v>
      </c>
      <c r="C9" s="11">
        <f t="shared" si="0"/>
        <v>1</v>
      </c>
      <c r="D9" s="11">
        <f t="shared" si="0"/>
        <v>0.99999999999999989</v>
      </c>
      <c r="E9" s="11">
        <f t="shared" si="0"/>
        <v>0.99999999999999989</v>
      </c>
      <c r="F9" s="11">
        <f t="shared" si="0"/>
        <v>1</v>
      </c>
      <c r="G9" s="11">
        <f t="shared" si="0"/>
        <v>1</v>
      </c>
      <c r="H9" s="11">
        <f t="shared" si="0"/>
        <v>0.99999999999999978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8"/>
  <sheetViews>
    <sheetView showGridLines="0" zoomScale="120" zoomScaleNormal="120" workbookViewId="0">
      <selection activeCell="I42" sqref="I42:M48"/>
    </sheetView>
  </sheetViews>
  <sheetFormatPr baseColWidth="10" defaultRowHeight="15" x14ac:dyDescent="0.25"/>
  <sheetData>
    <row r="1" spans="1:13" ht="17.25" x14ac:dyDescent="0.3">
      <c r="A1" s="26" t="s">
        <v>61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0</v>
      </c>
      <c r="B4" s="13">
        <v>0.29898648648648651</v>
      </c>
      <c r="C4" s="13">
        <v>0.32467532467532467</v>
      </c>
      <c r="D4" s="13">
        <v>0.25988700564971751</v>
      </c>
      <c r="E4" s="13">
        <v>0.1932059447983015</v>
      </c>
      <c r="F4" s="13">
        <v>0.29558541266794625</v>
      </c>
      <c r="G4" s="13">
        <v>0.26142595978062155</v>
      </c>
      <c r="H4" s="13">
        <v>0.30049875311720697</v>
      </c>
    </row>
    <row r="5" spans="1:13" s="2" customFormat="1" x14ac:dyDescent="0.25">
      <c r="A5" s="8" t="s">
        <v>1</v>
      </c>
      <c r="B5" s="14">
        <v>5.4054054054054057E-2</v>
      </c>
      <c r="C5" s="14">
        <v>0.17473435655253838</v>
      </c>
      <c r="D5" s="14">
        <v>0.12146892655367232</v>
      </c>
      <c r="E5" s="14">
        <v>9.5541401273885357E-2</v>
      </c>
      <c r="F5" s="14">
        <v>3.6468330134357005E-2</v>
      </c>
      <c r="G5" s="14">
        <v>7.3126142595978064E-2</v>
      </c>
      <c r="H5" s="14">
        <v>6.7331670822942641E-2</v>
      </c>
    </row>
    <row r="6" spans="1:13" s="2" customFormat="1" x14ac:dyDescent="0.25">
      <c r="A6" s="8" t="s">
        <v>14</v>
      </c>
      <c r="B6" s="14">
        <v>0.125</v>
      </c>
      <c r="C6" s="14">
        <v>0.13459268004722549</v>
      </c>
      <c r="D6" s="14">
        <v>0.16384180790960451</v>
      </c>
      <c r="E6" s="14">
        <v>0.16772823779193205</v>
      </c>
      <c r="F6" s="14">
        <v>0.16122840690978887</v>
      </c>
      <c r="G6" s="14">
        <v>0.1206581352833638</v>
      </c>
      <c r="H6" s="14">
        <v>0.13216957605985039</v>
      </c>
    </row>
    <row r="7" spans="1:13" s="2" customFormat="1" x14ac:dyDescent="0.25">
      <c r="A7" s="8" t="s">
        <v>15</v>
      </c>
      <c r="B7" s="14">
        <v>0.17905405405405406</v>
      </c>
      <c r="C7" s="14">
        <v>0.19716646989374262</v>
      </c>
      <c r="D7" s="14">
        <v>0.20903954802259886</v>
      </c>
      <c r="E7" s="14">
        <v>0.16560509554140126</v>
      </c>
      <c r="F7" s="14">
        <v>0.15738963531669867</v>
      </c>
      <c r="G7" s="14">
        <v>0.16270566727605118</v>
      </c>
      <c r="H7" s="14">
        <v>0.1059850374064838</v>
      </c>
    </row>
    <row r="8" spans="1:13" ht="15.75" thickBot="1" x14ac:dyDescent="0.3">
      <c r="A8" s="9" t="s">
        <v>7</v>
      </c>
      <c r="B8" s="15">
        <v>0.34290540540540543</v>
      </c>
      <c r="C8" s="15">
        <v>0.16883116883116883</v>
      </c>
      <c r="D8" s="15">
        <v>0.24576271186440679</v>
      </c>
      <c r="E8" s="15">
        <v>0.37791932059447986</v>
      </c>
      <c r="F8" s="15">
        <v>0.34932821497120919</v>
      </c>
      <c r="G8" s="15">
        <v>0.38208409506398539</v>
      </c>
      <c r="H8" s="15">
        <v>0.3940149625935162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</row>
    <row r="40" spans="1:13" ht="17.25" x14ac:dyDescent="0.3">
      <c r="A40" s="26" t="s">
        <v>62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7" t="s">
        <v>0</v>
      </c>
      <c r="B43" s="13">
        <v>0.26323529411764707</v>
      </c>
      <c r="C43" s="13">
        <v>0.28856243441762852</v>
      </c>
      <c r="D43" s="13">
        <v>0.22276029055690072</v>
      </c>
      <c r="E43" s="13">
        <v>0.1563573883161512</v>
      </c>
      <c r="F43" s="13">
        <v>0.25752508361204013</v>
      </c>
      <c r="G43" s="13">
        <v>0.19778699861687413</v>
      </c>
      <c r="H43" s="13">
        <v>0.28454332552693207</v>
      </c>
    </row>
    <row r="44" spans="1:13" s="2" customFormat="1" x14ac:dyDescent="0.25">
      <c r="A44" s="8" t="s">
        <v>1</v>
      </c>
      <c r="B44" s="14">
        <v>5.4411764705882354E-2</v>
      </c>
      <c r="C44" s="14">
        <v>0.15739769150052466</v>
      </c>
      <c r="D44" s="14">
        <v>0.11138014527845036</v>
      </c>
      <c r="E44" s="14">
        <v>7.7319587628865982E-2</v>
      </c>
      <c r="F44" s="14">
        <v>3.177257525083612E-2</v>
      </c>
      <c r="G44" s="14">
        <v>5.5325034578146609E-2</v>
      </c>
      <c r="H44" s="14">
        <v>6.4402810304449651E-2</v>
      </c>
    </row>
    <row r="45" spans="1:13" s="2" customFormat="1" x14ac:dyDescent="0.25">
      <c r="A45" s="8" t="s">
        <v>14</v>
      </c>
      <c r="B45" s="14">
        <v>0.12352941176470589</v>
      </c>
      <c r="C45" s="14">
        <v>0.12696747114375656</v>
      </c>
      <c r="D45" s="14">
        <v>0.14891041162227603</v>
      </c>
      <c r="E45" s="14">
        <v>0.15120274914089346</v>
      </c>
      <c r="F45" s="14">
        <v>0.14046822742474915</v>
      </c>
      <c r="G45" s="14">
        <v>0.10511756569847856</v>
      </c>
      <c r="H45" s="14">
        <v>0.1323185011709602</v>
      </c>
    </row>
    <row r="46" spans="1:13" s="2" customFormat="1" x14ac:dyDescent="0.25">
      <c r="A46" s="8" t="s">
        <v>15</v>
      </c>
      <c r="B46" s="14">
        <v>0.19705882352941176</v>
      </c>
      <c r="C46" s="14">
        <v>0.22035676810073451</v>
      </c>
      <c r="D46" s="14">
        <v>0.21670702179176757</v>
      </c>
      <c r="E46" s="14">
        <v>0.20103092783505155</v>
      </c>
      <c r="F46" s="14">
        <v>0.15217391304347827</v>
      </c>
      <c r="G46" s="14">
        <v>0.16182572614107885</v>
      </c>
      <c r="H46" s="14">
        <v>0.10304449648711944</v>
      </c>
    </row>
    <row r="47" spans="1:13" ht="15.75" thickBot="1" x14ac:dyDescent="0.3">
      <c r="A47" s="9" t="s">
        <v>7</v>
      </c>
      <c r="B47" s="15">
        <v>0.36176470588235293</v>
      </c>
      <c r="C47" s="15">
        <v>0.20671563483735572</v>
      </c>
      <c r="D47" s="15">
        <v>0.30024213075060535</v>
      </c>
      <c r="E47" s="15">
        <v>0.41408934707903783</v>
      </c>
      <c r="F47" s="15">
        <v>0.41806020066889632</v>
      </c>
      <c r="G47" s="15">
        <v>0.47994467496542187</v>
      </c>
      <c r="H47" s="15">
        <v>0.41569086651053866</v>
      </c>
    </row>
    <row r="48" spans="1:13" s="5" customFormat="1" ht="15.75" thickTop="1" x14ac:dyDescent="0.25">
      <c r="B48" s="11">
        <v>1</v>
      </c>
      <c r="C48" s="11">
        <v>1</v>
      </c>
      <c r="D48" s="11">
        <v>1</v>
      </c>
      <c r="E48" s="11">
        <v>1</v>
      </c>
      <c r="F48" s="11">
        <v>1</v>
      </c>
      <c r="G48" s="11">
        <v>1</v>
      </c>
      <c r="H48" s="11">
        <v>1</v>
      </c>
    </row>
  </sheetData>
  <mergeCells count="2">
    <mergeCell ref="A1:M1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9"/>
  <sheetViews>
    <sheetView showGridLines="0" zoomScale="120" zoomScaleNormal="120" workbookViewId="0">
      <selection activeCell="I3" sqref="I3:M9"/>
    </sheetView>
  </sheetViews>
  <sheetFormatPr baseColWidth="10" defaultRowHeight="15" x14ac:dyDescent="0.25"/>
  <sheetData>
    <row r="1" spans="1:13" ht="17.25" x14ac:dyDescent="0.3">
      <c r="A1" s="26" t="s">
        <v>60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0</v>
      </c>
      <c r="B4" s="13">
        <v>0.58064516129032262</v>
      </c>
      <c r="C4" s="13">
        <v>0.57961783439490444</v>
      </c>
      <c r="D4" s="13">
        <v>0.62757640369580669</v>
      </c>
      <c r="E4" s="13">
        <v>0.4627696590118302</v>
      </c>
      <c r="F4" s="13">
        <v>0.53347135955831604</v>
      </c>
      <c r="G4" s="13">
        <v>0.55311355311355315</v>
      </c>
      <c r="H4" s="13">
        <v>0.5655512890839276</v>
      </c>
    </row>
    <row r="5" spans="1:13" s="2" customFormat="1" x14ac:dyDescent="0.25">
      <c r="A5" s="8" t="s">
        <v>1</v>
      </c>
      <c r="B5" s="14">
        <v>8.5521380345086273E-2</v>
      </c>
      <c r="C5" s="14">
        <v>0.12314225053078556</v>
      </c>
      <c r="D5" s="14">
        <v>0.11158493248045487</v>
      </c>
      <c r="E5" s="14">
        <v>0.10368823938761308</v>
      </c>
      <c r="F5" s="14">
        <v>9.5238095238095233E-2</v>
      </c>
      <c r="G5" s="14">
        <v>9.6703296703296707E-2</v>
      </c>
      <c r="H5" s="14">
        <v>7.5699396599012619E-2</v>
      </c>
    </row>
    <row r="6" spans="1:13" s="2" customFormat="1" x14ac:dyDescent="0.25">
      <c r="A6" s="8" t="s">
        <v>14</v>
      </c>
      <c r="B6" s="14">
        <v>0.15753938484621155</v>
      </c>
      <c r="C6" s="14">
        <v>0.18046709129511676</v>
      </c>
      <c r="D6" s="14">
        <v>0.17484008528784648</v>
      </c>
      <c r="E6" s="14">
        <v>0.24147529575504523</v>
      </c>
      <c r="F6" s="14">
        <v>0.2318840579710145</v>
      </c>
      <c r="G6" s="14">
        <v>0.22564102564102564</v>
      </c>
      <c r="H6" s="14">
        <v>0.19473395501919913</v>
      </c>
    </row>
    <row r="7" spans="1:13" s="2" customFormat="1" x14ac:dyDescent="0.25">
      <c r="A7" s="8" t="s">
        <v>15</v>
      </c>
      <c r="B7" s="14">
        <v>8.4771192798199543E-2</v>
      </c>
      <c r="C7" s="14">
        <v>3.4677990092002828E-2</v>
      </c>
      <c r="D7" s="14">
        <v>3.6958066808813077E-2</v>
      </c>
      <c r="E7" s="14">
        <v>9.1858037578288101E-2</v>
      </c>
      <c r="F7" s="14">
        <v>6.8322981366459631E-2</v>
      </c>
      <c r="G7" s="14">
        <v>4.7619047619047616E-2</v>
      </c>
      <c r="H7" s="14">
        <v>6.4179923203510694E-2</v>
      </c>
    </row>
    <row r="8" spans="1:13" ht="15.75" thickBot="1" x14ac:dyDescent="0.3">
      <c r="A8" s="9" t="s">
        <v>7</v>
      </c>
      <c r="B8" s="15">
        <v>9.1522880720180042E-2</v>
      </c>
      <c r="C8" s="15">
        <v>8.209483368719038E-2</v>
      </c>
      <c r="D8" s="15">
        <v>4.9040511727078892E-2</v>
      </c>
      <c r="E8" s="15">
        <v>0.10020876826722339</v>
      </c>
      <c r="F8" s="15">
        <v>7.108350586611456E-2</v>
      </c>
      <c r="G8" s="15">
        <v>7.6923076923076927E-2</v>
      </c>
      <c r="H8" s="15">
        <v>9.9835436094349972E-2</v>
      </c>
    </row>
    <row r="9" spans="1:13" s="5" customFormat="1" ht="15.75" thickTop="1" x14ac:dyDescent="0.25">
      <c r="B9" s="11">
        <f t="shared" ref="B9:H9" si="0">SUM(B4:B8)</f>
        <v>1</v>
      </c>
      <c r="C9" s="11">
        <f t="shared" si="0"/>
        <v>0.99999999999999989</v>
      </c>
      <c r="D9" s="11">
        <f t="shared" si="0"/>
        <v>1</v>
      </c>
      <c r="E9" s="11">
        <f t="shared" si="0"/>
        <v>1</v>
      </c>
      <c r="F9" s="11">
        <f t="shared" si="0"/>
        <v>1</v>
      </c>
      <c r="G9" s="11">
        <f t="shared" si="0"/>
        <v>1</v>
      </c>
      <c r="H9" s="11">
        <f t="shared" si="0"/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showGridLines="0" zoomScaleNormal="100" workbookViewId="0">
      <selection activeCell="I3" sqref="I3:M9"/>
    </sheetView>
  </sheetViews>
  <sheetFormatPr baseColWidth="10" defaultRowHeight="15" x14ac:dyDescent="0.25"/>
  <sheetData>
    <row r="1" spans="1:13" ht="17.25" x14ac:dyDescent="0.3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>
      <c r="A2" s="2" t="s">
        <v>16</v>
      </c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0</v>
      </c>
      <c r="B4" s="13">
        <v>0.32488479262672809</v>
      </c>
      <c r="C4" s="13">
        <v>0.37912087912087911</v>
      </c>
      <c r="D4" s="13">
        <v>0.47744360902255639</v>
      </c>
      <c r="E4" s="13">
        <v>0.36935866983372923</v>
      </c>
      <c r="F4" s="13">
        <v>0.30178326474622769</v>
      </c>
      <c r="G4" s="13">
        <v>0.38239757207890746</v>
      </c>
      <c r="H4" s="13">
        <v>0.33615819209039549</v>
      </c>
    </row>
    <row r="5" spans="1:13" s="2" customFormat="1" x14ac:dyDescent="0.25">
      <c r="A5" s="8" t="s">
        <v>1</v>
      </c>
      <c r="B5" s="14">
        <v>0.22119815668202766</v>
      </c>
      <c r="C5" s="14">
        <v>0.16117216117216118</v>
      </c>
      <c r="D5" s="14">
        <v>0.17293233082706766</v>
      </c>
      <c r="E5" s="14">
        <v>0.18052256532066507</v>
      </c>
      <c r="F5" s="14">
        <v>0.17421124828532236</v>
      </c>
      <c r="G5" s="14">
        <v>0.1062215477996965</v>
      </c>
      <c r="H5" s="14">
        <v>0.17231638418079095</v>
      </c>
    </row>
    <row r="6" spans="1:13" s="2" customFormat="1" x14ac:dyDescent="0.25">
      <c r="A6" s="8" t="s">
        <v>14</v>
      </c>
      <c r="B6" s="14">
        <v>0.11981566820276497</v>
      </c>
      <c r="C6" s="14">
        <v>0.10805860805860806</v>
      </c>
      <c r="D6" s="14">
        <v>0.14097744360902256</v>
      </c>
      <c r="E6" s="14">
        <v>0.12945368171021376</v>
      </c>
      <c r="F6" s="14">
        <v>0.16598079561042525</v>
      </c>
      <c r="G6" s="14">
        <v>0.16084977238239756</v>
      </c>
      <c r="H6" s="14">
        <v>0.14265536723163841</v>
      </c>
    </row>
    <row r="7" spans="1:13" s="2" customFormat="1" x14ac:dyDescent="0.25">
      <c r="A7" s="8" t="s">
        <v>15</v>
      </c>
      <c r="B7" s="14">
        <v>0.15668202764976957</v>
      </c>
      <c r="C7" s="14">
        <v>7.1428571428571425E-2</v>
      </c>
      <c r="D7" s="14">
        <v>8.0827067669172928E-2</v>
      </c>
      <c r="E7" s="14">
        <v>7.6009501187648459E-2</v>
      </c>
      <c r="F7" s="14">
        <v>9.327846364883402E-2</v>
      </c>
      <c r="G7" s="14">
        <v>8.3459787556904405E-2</v>
      </c>
      <c r="H7" s="14">
        <v>8.6158192090395477E-2</v>
      </c>
    </row>
    <row r="8" spans="1:13" ht="15.75" thickBot="1" x14ac:dyDescent="0.3">
      <c r="A8" s="9" t="s">
        <v>7</v>
      </c>
      <c r="B8" s="15">
        <v>0.17741935483870969</v>
      </c>
      <c r="C8" s="15">
        <v>0.28021978021978022</v>
      </c>
      <c r="D8" s="15">
        <v>0.12781954887218044</v>
      </c>
      <c r="E8" s="15">
        <v>0.24465558194774348</v>
      </c>
      <c r="F8" s="15">
        <v>0.26474622770919065</v>
      </c>
      <c r="G8" s="15">
        <v>0.26707132018209406</v>
      </c>
      <c r="H8" s="15">
        <v>0.26271186440677968</v>
      </c>
    </row>
    <row r="9" spans="1:13" s="5" customFormat="1" ht="15.75" thickTop="1" x14ac:dyDescent="0.25">
      <c r="B9" s="11">
        <v>1</v>
      </c>
      <c r="C9" s="11">
        <v>0.99999999999999989</v>
      </c>
      <c r="D9" s="11">
        <v>1</v>
      </c>
      <c r="E9" s="11">
        <v>1</v>
      </c>
      <c r="F9" s="11">
        <v>0.99999999999999989</v>
      </c>
      <c r="G9" s="11">
        <v>1</v>
      </c>
      <c r="H9" s="11">
        <v>1</v>
      </c>
    </row>
    <row r="40" spans="1:13" ht="17.25" x14ac:dyDescent="0.3">
      <c r="A40" s="26" t="s">
        <v>24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18" t="s">
        <v>8</v>
      </c>
      <c r="B43" s="13">
        <v>0.41408450704225352</v>
      </c>
      <c r="C43" s="13">
        <v>0.5010570824524313</v>
      </c>
      <c r="D43" s="13">
        <v>0.58835758835758833</v>
      </c>
      <c r="E43" s="13">
        <v>0.44812680115273773</v>
      </c>
      <c r="F43" s="13">
        <v>0.39834710743801655</v>
      </c>
      <c r="G43" s="13">
        <v>0.4259927797833935</v>
      </c>
      <c r="H43" s="13">
        <v>0.4175084175084175</v>
      </c>
    </row>
    <row r="44" spans="1:13" s="2" customFormat="1" x14ac:dyDescent="0.25">
      <c r="A44" s="19" t="s">
        <v>9</v>
      </c>
      <c r="B44" s="14">
        <v>0.25633802816901408</v>
      </c>
      <c r="C44" s="14">
        <v>0.22621564482029599</v>
      </c>
      <c r="D44" s="14">
        <v>0.29106029106029108</v>
      </c>
      <c r="E44" s="14">
        <v>0.25648414985590778</v>
      </c>
      <c r="F44" s="14">
        <v>0.22975206611570248</v>
      </c>
      <c r="G44" s="14">
        <v>0.24007220216606498</v>
      </c>
      <c r="H44" s="14">
        <v>0.24579124579124578</v>
      </c>
    </row>
    <row r="45" spans="1:13" s="2" customFormat="1" x14ac:dyDescent="0.25">
      <c r="A45" s="19" t="s">
        <v>10</v>
      </c>
      <c r="B45" s="14">
        <v>0.13239436619718309</v>
      </c>
      <c r="C45" s="14">
        <v>0.1014799154334038</v>
      </c>
      <c r="D45" s="14">
        <v>5.4054054054054057E-2</v>
      </c>
      <c r="E45" s="14">
        <v>0.14121037463976946</v>
      </c>
      <c r="F45" s="14">
        <v>0.20661157024793389</v>
      </c>
      <c r="G45" s="14">
        <v>0.13718411552346571</v>
      </c>
      <c r="H45" s="14">
        <v>0.13131313131313133</v>
      </c>
    </row>
    <row r="46" spans="1:13" s="2" customFormat="1" x14ac:dyDescent="0.25">
      <c r="A46" s="19" t="s">
        <v>11</v>
      </c>
      <c r="B46" s="14">
        <v>0.12676056338028169</v>
      </c>
      <c r="C46" s="14">
        <v>3.1712473572938688E-2</v>
      </c>
      <c r="D46" s="14">
        <v>2.9106029106029108E-2</v>
      </c>
      <c r="E46" s="14">
        <v>3.4582132564841501E-2</v>
      </c>
      <c r="F46" s="14">
        <v>3.6363636363636362E-2</v>
      </c>
      <c r="G46" s="14">
        <v>7.0397111913357402E-2</v>
      </c>
      <c r="H46" s="14">
        <v>7.0707070707070704E-2</v>
      </c>
    </row>
    <row r="47" spans="1:13" ht="15.75" thickBot="1" x14ac:dyDescent="0.3">
      <c r="A47" s="20" t="s">
        <v>13</v>
      </c>
      <c r="B47" s="15">
        <v>7.0422535211267609E-2</v>
      </c>
      <c r="C47" s="15">
        <v>0.13953488372093023</v>
      </c>
      <c r="D47" s="15">
        <v>3.7422037422037424E-2</v>
      </c>
      <c r="E47" s="15">
        <v>0.11959654178674352</v>
      </c>
      <c r="F47" s="15">
        <v>0.12892561983471074</v>
      </c>
      <c r="G47" s="15">
        <v>0.1263537906137184</v>
      </c>
      <c r="H47" s="15">
        <v>0.13468013468013468</v>
      </c>
    </row>
    <row r="48" spans="1:13" s="5" customFormat="1" ht="15.75" thickTop="1" x14ac:dyDescent="0.25">
      <c r="B48" s="17"/>
      <c r="C48" s="17"/>
      <c r="D48" s="11">
        <v>1</v>
      </c>
      <c r="E48" s="11">
        <v>1.0000000000000002</v>
      </c>
      <c r="F48" s="11">
        <v>1</v>
      </c>
      <c r="G48" s="11">
        <v>1</v>
      </c>
      <c r="H48" s="11">
        <v>1</v>
      </c>
    </row>
    <row r="82" spans="1:13" ht="17.25" x14ac:dyDescent="0.3">
      <c r="A82" s="26" t="s">
        <v>25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3" s="2" customFormat="1" ht="15.75" thickTop="1" x14ac:dyDescent="0.25">
      <c r="A85" s="7" t="s">
        <v>0</v>
      </c>
      <c r="B85" s="13">
        <v>0.32914572864321606</v>
      </c>
      <c r="C85" s="13">
        <v>0.38963210702341139</v>
      </c>
      <c r="D85" s="13">
        <v>0.3190045248868778</v>
      </c>
      <c r="E85" s="13">
        <v>0.24293785310734464</v>
      </c>
      <c r="F85" s="13">
        <v>0.38947368421052631</v>
      </c>
      <c r="G85" s="13">
        <v>0.31671554252199413</v>
      </c>
      <c r="H85" s="13">
        <v>0.35648994515539306</v>
      </c>
    </row>
    <row r="86" spans="1:13" s="2" customFormat="1" x14ac:dyDescent="0.25">
      <c r="A86" s="8" t="s">
        <v>1</v>
      </c>
      <c r="B86" s="14">
        <v>2.5125628140703519E-2</v>
      </c>
      <c r="C86" s="14">
        <v>0.17224080267558528</v>
      </c>
      <c r="D86" s="14">
        <v>7.2398190045248875E-2</v>
      </c>
      <c r="E86" s="14">
        <v>6.2146892655367235E-2</v>
      </c>
      <c r="F86" s="14">
        <v>2.456140350877193E-2</v>
      </c>
      <c r="G86" s="14">
        <v>5.2785923753665691E-2</v>
      </c>
      <c r="H86" s="14">
        <v>5.3016453382084092E-2</v>
      </c>
    </row>
    <row r="87" spans="1:13" s="2" customFormat="1" x14ac:dyDescent="0.25">
      <c r="A87" s="8" t="s">
        <v>14</v>
      </c>
      <c r="B87" s="14">
        <v>8.7939698492462318E-2</v>
      </c>
      <c r="C87" s="14">
        <v>6.5217391304347824E-2</v>
      </c>
      <c r="D87" s="14">
        <v>0.14479638009049775</v>
      </c>
      <c r="E87" s="14">
        <v>5.6497175141242938E-2</v>
      </c>
      <c r="F87" s="14">
        <v>0.10526315789473684</v>
      </c>
      <c r="G87" s="14">
        <v>5.865102639296188E-2</v>
      </c>
      <c r="H87" s="14">
        <v>7.4954296160877509E-2</v>
      </c>
    </row>
    <row r="88" spans="1:13" s="2" customFormat="1" x14ac:dyDescent="0.25">
      <c r="A88" s="8" t="s">
        <v>15</v>
      </c>
      <c r="B88" s="14">
        <v>0.16331658291457288</v>
      </c>
      <c r="C88" s="14">
        <v>0.17892976588628762</v>
      </c>
      <c r="D88" s="14">
        <v>0.16289592760180996</v>
      </c>
      <c r="E88" s="14">
        <v>0.10169491525423729</v>
      </c>
      <c r="F88" s="14">
        <v>8.4210526315789472E-2</v>
      </c>
      <c r="G88" s="14">
        <v>5.5718475073313782E-2</v>
      </c>
      <c r="H88" s="14">
        <v>2.5594149908592323E-2</v>
      </c>
    </row>
    <row r="89" spans="1:13" ht="15.75" thickBot="1" x14ac:dyDescent="0.3">
      <c r="A89" s="9" t="s">
        <v>7</v>
      </c>
      <c r="B89" s="15">
        <v>0.39447236180904521</v>
      </c>
      <c r="C89" s="15">
        <v>0.1939799331103679</v>
      </c>
      <c r="D89" s="15">
        <v>0.3009049773755656</v>
      </c>
      <c r="E89" s="15">
        <v>0.53672316384180796</v>
      </c>
      <c r="F89" s="15">
        <v>0.39649122807017545</v>
      </c>
      <c r="G89" s="15">
        <v>0.5161290322580645</v>
      </c>
      <c r="H89" s="15">
        <v>0.489945155393053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3" sqref="I3:M9"/>
    </sheetView>
  </sheetViews>
  <sheetFormatPr baseColWidth="10" defaultColWidth="11.42578125" defaultRowHeight="15" x14ac:dyDescent="0.25"/>
  <cols>
    <col min="1" max="15" width="11.42578125" style="2"/>
    <col min="16" max="16384" width="11.42578125" style="5"/>
  </cols>
  <sheetData>
    <row r="1" spans="1:15" customFormat="1" ht="18.75" x14ac:dyDescent="0.3">
      <c r="A1" s="24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5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5" s="2" customFormat="1" ht="15.75" thickTop="1" x14ac:dyDescent="0.25">
      <c r="A4" s="7" t="s">
        <v>3</v>
      </c>
      <c r="B4" s="13">
        <v>0.31958762886597936</v>
      </c>
      <c r="C4" s="13">
        <v>0.32444444444444442</v>
      </c>
      <c r="D4" s="13">
        <v>0.2780487804878049</v>
      </c>
      <c r="E4" s="13">
        <v>0.49693251533742333</v>
      </c>
      <c r="F4" s="13">
        <v>0.4628975265017668</v>
      </c>
      <c r="G4" s="13">
        <v>0.41568627450980394</v>
      </c>
      <c r="H4" s="13">
        <v>0.54858934169278994</v>
      </c>
    </row>
    <row r="5" spans="1:15" s="2" customFormat="1" x14ac:dyDescent="0.25">
      <c r="A5" s="8" t="s">
        <v>2</v>
      </c>
      <c r="B5" s="14">
        <v>0.17525773195876287</v>
      </c>
      <c r="C5" s="14">
        <v>0.13777777777777778</v>
      </c>
      <c r="D5" s="14">
        <v>7.3170731707317069E-2</v>
      </c>
      <c r="E5" s="14">
        <v>0.11042944785276074</v>
      </c>
      <c r="F5" s="14">
        <v>9.187279151943463E-2</v>
      </c>
      <c r="G5" s="14">
        <v>0.17647058823529413</v>
      </c>
      <c r="H5" s="14">
        <v>0.109717868338558</v>
      </c>
    </row>
    <row r="6" spans="1:15" s="2" customFormat="1" x14ac:dyDescent="0.25">
      <c r="A6" s="8" t="s">
        <v>5</v>
      </c>
      <c r="B6" s="14">
        <v>0.30412371134020616</v>
      </c>
      <c r="C6" s="14">
        <v>0.28888888888888886</v>
      </c>
      <c r="D6" s="14">
        <v>0.28780487804878047</v>
      </c>
      <c r="E6" s="14">
        <v>9.815950920245399E-2</v>
      </c>
      <c r="F6" s="14">
        <v>0.1872791519434629</v>
      </c>
      <c r="G6" s="14">
        <v>0.21568627450980393</v>
      </c>
      <c r="H6" s="14">
        <v>0.18495297805642633</v>
      </c>
    </row>
    <row r="7" spans="1:15" s="2" customFormat="1" x14ac:dyDescent="0.25">
      <c r="A7" s="8" t="s">
        <v>6</v>
      </c>
      <c r="B7" s="14">
        <v>0.17010309278350516</v>
      </c>
      <c r="C7" s="14">
        <v>0.18222222222222223</v>
      </c>
      <c r="D7" s="14">
        <v>0.24878048780487805</v>
      </c>
      <c r="E7" s="14">
        <v>0.12576687116564417</v>
      </c>
      <c r="F7" s="14">
        <v>0.11307420494699646</v>
      </c>
      <c r="G7" s="14">
        <v>9.0196078431372548E-2</v>
      </c>
      <c r="H7" s="14">
        <v>4.0752351097178681E-2</v>
      </c>
    </row>
    <row r="8" spans="1:15" customFormat="1" ht="15.75" thickBot="1" x14ac:dyDescent="0.3">
      <c r="A8" s="9" t="s">
        <v>7</v>
      </c>
      <c r="B8" s="15">
        <v>3.0927835051546393E-2</v>
      </c>
      <c r="C8" s="15">
        <v>6.6666666666666666E-2</v>
      </c>
      <c r="D8" s="15">
        <v>0.11219512195121951</v>
      </c>
      <c r="E8" s="15">
        <v>0.16871165644171779</v>
      </c>
      <c r="F8" s="15">
        <v>0.14487632508833923</v>
      </c>
      <c r="G8" s="15">
        <v>0.10196078431372549</v>
      </c>
      <c r="H8" s="15">
        <v>0.11598746081504702</v>
      </c>
    </row>
    <row r="9" spans="1:15" ht="15.75" thickTop="1" x14ac:dyDescent="0.25">
      <c r="A9" s="10"/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  <c r="I9" s="5"/>
      <c r="J9" s="5"/>
      <c r="K9" s="5"/>
      <c r="L9" s="5"/>
      <c r="M9" s="5"/>
      <c r="N9" s="5"/>
      <c r="O9" s="5"/>
    </row>
    <row r="10" spans="1:15" x14ac:dyDescent="0.25">
      <c r="A10" s="3" t="s">
        <v>4</v>
      </c>
      <c r="B10" s="4">
        <v>0.20103092783505155</v>
      </c>
      <c r="C10" s="4">
        <v>0.24888888888888888</v>
      </c>
      <c r="D10" s="4">
        <v>0.36097560975609755</v>
      </c>
      <c r="E10" s="4">
        <v>0.29447852760736193</v>
      </c>
      <c r="F10" s="4">
        <v>0.25795053003533569</v>
      </c>
      <c r="G10" s="4">
        <v>0.19215686274509802</v>
      </c>
      <c r="H10" s="4">
        <v>0.15673981191222569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5"/>
      <c r="O10" s="5"/>
    </row>
    <row r="11" spans="1:15" x14ac:dyDescent="0.25">
      <c r="N11" s="5"/>
      <c r="O11" s="5"/>
    </row>
    <row r="12" spans="1:15" x14ac:dyDescent="0.25">
      <c r="N12" s="5"/>
      <c r="O12" s="5"/>
    </row>
    <row r="13" spans="1:15" x14ac:dyDescent="0.25">
      <c r="N13" s="5"/>
      <c r="O13" s="5"/>
    </row>
    <row r="14" spans="1:15" x14ac:dyDescent="0.25">
      <c r="N14" s="5"/>
      <c r="O14" s="5"/>
    </row>
    <row r="15" spans="1:15" x14ac:dyDescent="0.25">
      <c r="N15" s="5"/>
      <c r="O15" s="5"/>
    </row>
    <row r="16" spans="1:15" x14ac:dyDescent="0.25">
      <c r="N16" s="5"/>
      <c r="O16" s="5"/>
    </row>
    <row r="17" spans="14:15" x14ac:dyDescent="0.25">
      <c r="N17" s="5"/>
      <c r="O17" s="5"/>
    </row>
    <row r="18" spans="14:15" x14ac:dyDescent="0.25">
      <c r="N18" s="5"/>
      <c r="O18" s="5"/>
    </row>
    <row r="19" spans="14:15" x14ac:dyDescent="0.25">
      <c r="N19" s="5"/>
      <c r="O19" s="5"/>
    </row>
    <row r="20" spans="14:15" x14ac:dyDescent="0.25">
      <c r="N20" s="5"/>
      <c r="O20" s="5"/>
    </row>
    <row r="21" spans="14:15" x14ac:dyDescent="0.25">
      <c r="N21" s="5"/>
      <c r="O21" s="5"/>
    </row>
    <row r="22" spans="14:15" x14ac:dyDescent="0.25">
      <c r="N22" s="5"/>
      <c r="O22" s="5"/>
    </row>
    <row r="23" spans="14:15" x14ac:dyDescent="0.25">
      <c r="N23" s="5"/>
      <c r="O23" s="5"/>
    </row>
    <row r="40" spans="1:15" customFormat="1" ht="17.25" x14ac:dyDescent="0.3">
      <c r="A40" s="26" t="s">
        <v>27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s="2" customFormat="1" ht="15.75" thickBot="1" x14ac:dyDescent="0.3"/>
    <row r="42" spans="1:15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5" s="2" customFormat="1" ht="15.75" thickTop="1" x14ac:dyDescent="0.25">
      <c r="A43" s="18" t="s">
        <v>8</v>
      </c>
      <c r="B43" s="13">
        <v>0.84</v>
      </c>
      <c r="C43" s="13">
        <v>0.78835978835978837</v>
      </c>
      <c r="D43" s="13">
        <v>0.76704545454545459</v>
      </c>
      <c r="E43" s="13">
        <v>0.71672354948805461</v>
      </c>
      <c r="F43" s="13">
        <v>0.71003717472118955</v>
      </c>
      <c r="G43" s="13">
        <v>0.80237154150197632</v>
      </c>
      <c r="H43" s="13">
        <v>0.7711598746081505</v>
      </c>
    </row>
    <row r="44" spans="1:15" s="2" customFormat="1" x14ac:dyDescent="0.25">
      <c r="A44" s="19" t="s">
        <v>9</v>
      </c>
      <c r="B44" s="14">
        <v>0.14000000000000001</v>
      </c>
      <c r="C44" s="14">
        <v>0.17989417989417988</v>
      </c>
      <c r="D44" s="14">
        <v>0.21022727272727273</v>
      </c>
      <c r="E44" s="14">
        <v>0.12627986348122866</v>
      </c>
      <c r="F44" s="14">
        <v>0.13382899628252787</v>
      </c>
      <c r="G44" s="14">
        <v>7.9051383399209488E-2</v>
      </c>
      <c r="H44" s="14">
        <v>0.13793103448275862</v>
      </c>
    </row>
    <row r="45" spans="1:15" s="2" customFormat="1" x14ac:dyDescent="0.25">
      <c r="A45" s="19" t="s">
        <v>10</v>
      </c>
      <c r="B45" s="14">
        <v>1.3333333333333334E-2</v>
      </c>
      <c r="C45" s="14">
        <v>1.0582010582010581E-2</v>
      </c>
      <c r="D45" s="14">
        <v>1.7045454545454544E-2</v>
      </c>
      <c r="E45" s="14">
        <v>1.7064846416382253E-2</v>
      </c>
      <c r="F45" s="14">
        <v>2.2304832713754646E-2</v>
      </c>
      <c r="G45" s="14">
        <v>2.766798418972332E-2</v>
      </c>
      <c r="H45" s="14">
        <v>3.4482758620689655E-2</v>
      </c>
    </row>
    <row r="46" spans="1:15" s="2" customFormat="1" x14ac:dyDescent="0.25">
      <c r="A46" s="19" t="s">
        <v>11</v>
      </c>
      <c r="B46" s="14">
        <v>6.6666666666666671E-3</v>
      </c>
      <c r="C46" s="14">
        <v>1.0582010582010581E-2</v>
      </c>
      <c r="D46" s="14">
        <v>5.681818181818182E-3</v>
      </c>
      <c r="E46" s="14">
        <v>6.8259385665529011E-3</v>
      </c>
      <c r="F46" s="14">
        <v>3.7174721189591076E-3</v>
      </c>
      <c r="G46" s="14">
        <v>5.9288537549407112E-2</v>
      </c>
      <c r="H46" s="14">
        <v>9.4043887147335428E-3</v>
      </c>
    </row>
    <row r="47" spans="1:15" customFormat="1" ht="15.75" thickBot="1" x14ac:dyDescent="0.3">
      <c r="A47" s="20" t="s">
        <v>13</v>
      </c>
      <c r="B47" s="15">
        <v>0</v>
      </c>
      <c r="C47" s="15">
        <v>1.0582010582010581E-2</v>
      </c>
      <c r="D47" s="15">
        <v>0</v>
      </c>
      <c r="E47" s="15">
        <v>0.13310580204778158</v>
      </c>
      <c r="F47" s="15">
        <v>0.13011152416356878</v>
      </c>
      <c r="G47" s="15">
        <v>3.1620553359683792E-2</v>
      </c>
      <c r="H47" s="15">
        <v>4.7021943573667714E-2</v>
      </c>
    </row>
    <row r="48" spans="1:15" ht="15.75" thickTop="1" x14ac:dyDescent="0.25">
      <c r="A48" s="5"/>
      <c r="B48" s="17"/>
      <c r="C48" s="17"/>
      <c r="D48" s="11">
        <v>1</v>
      </c>
      <c r="E48" s="11">
        <v>1</v>
      </c>
      <c r="F48" s="11">
        <v>0.99999999999999989</v>
      </c>
      <c r="G48" s="11">
        <v>1</v>
      </c>
      <c r="H48" s="11">
        <v>1</v>
      </c>
      <c r="I48" s="5"/>
      <c r="J48" s="5"/>
      <c r="K48" s="5"/>
      <c r="L48" s="5"/>
      <c r="M48" s="5"/>
      <c r="N48" s="5"/>
      <c r="O48" s="5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5" customFormat="1" x14ac:dyDescent="0.25"/>
    <row r="82" spans="1:15" customFormat="1" ht="17.25" x14ac:dyDescent="0.3">
      <c r="A82" s="26" t="s">
        <v>28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5" s="2" customFormat="1" ht="15.75" thickBot="1" x14ac:dyDescent="0.3"/>
    <row r="84" spans="1:15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5" s="2" customFormat="1" ht="15.75" thickTop="1" x14ac:dyDescent="0.25">
      <c r="A85" s="7" t="s">
        <v>3</v>
      </c>
      <c r="B85" s="13">
        <v>0.94326241134751776</v>
      </c>
      <c r="C85" s="13">
        <v>0.89430894308943087</v>
      </c>
      <c r="D85" s="13">
        <v>0.72727272727272729</v>
      </c>
      <c r="E85" s="13">
        <v>0.82835820895522383</v>
      </c>
      <c r="F85" s="13">
        <v>0.98275862068965514</v>
      </c>
      <c r="G85" s="13">
        <v>0.86335403726708071</v>
      </c>
      <c r="H85" s="13">
        <v>0.97199999999999998</v>
      </c>
    </row>
    <row r="86" spans="1:15" s="2" customFormat="1" x14ac:dyDescent="0.25">
      <c r="A86" s="8" t="s">
        <v>2</v>
      </c>
      <c r="B86" s="14">
        <v>5.6737588652482268E-2</v>
      </c>
      <c r="C86" s="14">
        <v>9.7560975609756101E-2</v>
      </c>
      <c r="D86" s="14">
        <v>0.14935064935064934</v>
      </c>
      <c r="E86" s="14">
        <v>7.462686567164179E-3</v>
      </c>
      <c r="F86" s="14">
        <v>5.7471264367816091E-3</v>
      </c>
      <c r="G86" s="14">
        <v>8.6956521739130432E-2</v>
      </c>
      <c r="H86" s="14">
        <v>0.02</v>
      </c>
    </row>
    <row r="87" spans="1:15" s="2" customFormat="1" x14ac:dyDescent="0.25">
      <c r="A87" s="8" t="s">
        <v>5</v>
      </c>
      <c r="B87" s="14">
        <v>0</v>
      </c>
      <c r="C87" s="14">
        <v>8.130081300813009E-3</v>
      </c>
      <c r="D87" s="14">
        <v>0.11688311688311688</v>
      </c>
      <c r="E87" s="14">
        <v>0.15671641791044777</v>
      </c>
      <c r="F87" s="14">
        <v>5.7471264367816091E-3</v>
      </c>
      <c r="G87" s="14">
        <v>3.1055900621118012E-2</v>
      </c>
      <c r="H87" s="14">
        <v>4.0000000000000001E-3</v>
      </c>
    </row>
    <row r="88" spans="1:15" s="2" customFormat="1" x14ac:dyDescent="0.25">
      <c r="A88" s="8" t="s">
        <v>6</v>
      </c>
      <c r="B88" s="14">
        <v>0</v>
      </c>
      <c r="C88" s="14">
        <v>0</v>
      </c>
      <c r="D88" s="14">
        <v>0</v>
      </c>
      <c r="E88" s="14">
        <v>0</v>
      </c>
      <c r="F88" s="14">
        <v>5.7471264367816091E-3</v>
      </c>
      <c r="G88" s="14">
        <v>1.2422360248447204E-2</v>
      </c>
      <c r="H88" s="14">
        <v>0</v>
      </c>
    </row>
    <row r="89" spans="1:15" customFormat="1" ht="15.75" thickBot="1" x14ac:dyDescent="0.3">
      <c r="A89" s="9" t="s">
        <v>7</v>
      </c>
      <c r="B89" s="15">
        <v>0</v>
      </c>
      <c r="C89" s="15">
        <v>0</v>
      </c>
      <c r="D89" s="15">
        <v>6.4935064935064939E-3</v>
      </c>
      <c r="E89" s="15">
        <v>7.462686567164179E-3</v>
      </c>
      <c r="F89" s="15">
        <v>0</v>
      </c>
      <c r="G89" s="15">
        <v>6.2111801242236021E-3</v>
      </c>
      <c r="H89" s="15">
        <v>4.0000000000000001E-3</v>
      </c>
    </row>
    <row r="90" spans="1:15" ht="15.75" thickTop="1" x14ac:dyDescent="0.25">
      <c r="A90" s="5"/>
      <c r="B90" s="17"/>
      <c r="C90" s="17"/>
      <c r="D90" s="11">
        <v>1</v>
      </c>
      <c r="E90" s="11">
        <v>1</v>
      </c>
      <c r="F90" s="11">
        <v>1</v>
      </c>
      <c r="G90" s="11">
        <v>0.99999999999999989</v>
      </c>
      <c r="H90" s="11">
        <v>1</v>
      </c>
      <c r="I90" s="5"/>
      <c r="J90" s="5"/>
      <c r="K90" s="5"/>
      <c r="L90" s="5"/>
      <c r="M90" s="5"/>
      <c r="N90" s="5"/>
      <c r="O90" s="5"/>
    </row>
    <row r="91" spans="1:15" customFormat="1" x14ac:dyDescent="0.25"/>
    <row r="92" spans="1:15" customFormat="1" x14ac:dyDescent="0.25"/>
    <row r="93" spans="1:15" customFormat="1" x14ac:dyDescent="0.25"/>
    <row r="94" spans="1:15" customFormat="1" x14ac:dyDescent="0.25"/>
    <row r="95" spans="1:15" customFormat="1" x14ac:dyDescent="0.25"/>
    <row r="96" spans="1:15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40:M40"/>
    <mergeCell ref="A82:M8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showGridLines="0" zoomScale="110" zoomScaleNormal="110" workbookViewId="0">
      <selection activeCell="I3" sqref="I3:M9"/>
    </sheetView>
  </sheetViews>
  <sheetFormatPr baseColWidth="10" defaultRowHeight="15" x14ac:dyDescent="0.25"/>
  <sheetData>
    <row r="1" spans="1:13" ht="17.25" x14ac:dyDescent="0.3">
      <c r="A1" s="26" t="s">
        <v>29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0</v>
      </c>
      <c r="B4" s="13">
        <v>0.25145518044237486</v>
      </c>
      <c r="C4" s="13">
        <v>0.34792899408284023</v>
      </c>
      <c r="D4" s="13">
        <v>0.37755102040816324</v>
      </c>
      <c r="E4" s="13">
        <v>0.40340218712029163</v>
      </c>
      <c r="F4" s="13">
        <v>0.38904109589041097</v>
      </c>
      <c r="G4" s="13">
        <v>0.41206675224646983</v>
      </c>
      <c r="H4" s="13">
        <v>0.3985307621671258</v>
      </c>
    </row>
    <row r="5" spans="1:13" s="2" customFormat="1" x14ac:dyDescent="0.25">
      <c r="A5" s="8" t="s">
        <v>1</v>
      </c>
      <c r="B5" s="14">
        <v>0.23981373690337601</v>
      </c>
      <c r="C5" s="14">
        <v>0.24852071005917159</v>
      </c>
      <c r="D5" s="14">
        <v>0.21574344023323616</v>
      </c>
      <c r="E5" s="14">
        <v>0.19076549210206561</v>
      </c>
      <c r="F5" s="14">
        <v>0.19178082191780821</v>
      </c>
      <c r="G5" s="14">
        <v>0.18485237483953787</v>
      </c>
      <c r="H5" s="14">
        <v>0.22681359044995408</v>
      </c>
    </row>
    <row r="6" spans="1:13" s="2" customFormat="1" x14ac:dyDescent="0.25">
      <c r="A6" s="8" t="s">
        <v>14</v>
      </c>
      <c r="B6" s="14">
        <v>0.19091967403958091</v>
      </c>
      <c r="C6" s="14">
        <v>0.18343195266272189</v>
      </c>
      <c r="D6" s="14">
        <v>0.13994169096209913</v>
      </c>
      <c r="E6" s="14">
        <v>0.19562575941676794</v>
      </c>
      <c r="F6" s="14">
        <v>0.18630136986301371</v>
      </c>
      <c r="G6" s="14">
        <v>0.18741976893453144</v>
      </c>
      <c r="H6" s="14">
        <v>0.17539026629935719</v>
      </c>
    </row>
    <row r="7" spans="1:13" s="2" customFormat="1" x14ac:dyDescent="0.25">
      <c r="A7" s="8" t="s">
        <v>15</v>
      </c>
      <c r="B7" s="14">
        <v>0.15366705471478465</v>
      </c>
      <c r="C7" s="14">
        <v>0.1076923076923077</v>
      </c>
      <c r="D7" s="14">
        <v>0.15014577259475217</v>
      </c>
      <c r="E7" s="14">
        <v>0.1117861482381531</v>
      </c>
      <c r="F7" s="14">
        <v>0.11917808219178082</v>
      </c>
      <c r="G7" s="14">
        <v>0.11810012836970475</v>
      </c>
      <c r="H7" s="14">
        <v>0.15059687786960516</v>
      </c>
    </row>
    <row r="8" spans="1:13" ht="15.75" thickBot="1" x14ac:dyDescent="0.3">
      <c r="A8" s="9" t="s">
        <v>7</v>
      </c>
      <c r="B8" s="15">
        <v>0.16414435389988358</v>
      </c>
      <c r="C8" s="15">
        <v>0.11242603550295859</v>
      </c>
      <c r="D8" s="15">
        <v>0.11661807580174927</v>
      </c>
      <c r="E8" s="15">
        <v>9.8420413122721748E-2</v>
      </c>
      <c r="F8" s="15">
        <v>0.11369863013698631</v>
      </c>
      <c r="G8" s="15">
        <v>9.7560975609756101E-2</v>
      </c>
      <c r="H8" s="15">
        <v>4.8668503213957756E-2</v>
      </c>
    </row>
    <row r="9" spans="1:13" s="5" customFormat="1" ht="15.75" thickTop="1" x14ac:dyDescent="0.25">
      <c r="B9" s="11">
        <v>0.99999999999999989</v>
      </c>
      <c r="C9" s="11">
        <v>1</v>
      </c>
      <c r="D9" s="11">
        <v>1</v>
      </c>
      <c r="E9" s="11">
        <v>1</v>
      </c>
      <c r="F9" s="11">
        <v>1</v>
      </c>
      <c r="G9" s="11">
        <v>0.99999999999999989</v>
      </c>
      <c r="H9" s="11">
        <v>1</v>
      </c>
    </row>
    <row r="40" spans="1:13" ht="17.25" x14ac:dyDescent="0.3">
      <c r="A40" s="26" t="s">
        <v>30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18" t="s">
        <v>8</v>
      </c>
      <c r="B43" s="13">
        <v>0.41849148418491483</v>
      </c>
      <c r="C43" s="13">
        <v>0.5141800246609125</v>
      </c>
      <c r="D43" s="13">
        <v>0.44578313253012047</v>
      </c>
      <c r="E43" s="13">
        <v>0.44694132334581771</v>
      </c>
      <c r="F43" s="13">
        <v>0.41294964028776976</v>
      </c>
      <c r="G43" s="13">
        <v>0.4391891891891892</v>
      </c>
      <c r="H43" s="13">
        <v>0.44894026974951828</v>
      </c>
    </row>
    <row r="44" spans="1:13" s="2" customFormat="1" x14ac:dyDescent="0.25">
      <c r="A44" s="19" t="s">
        <v>9</v>
      </c>
      <c r="B44" s="14">
        <v>0.24939172749391728</v>
      </c>
      <c r="C44" s="14">
        <v>0.25524044389642414</v>
      </c>
      <c r="D44" s="14">
        <v>0.30421686746987953</v>
      </c>
      <c r="E44" s="14">
        <v>0.3046192259675406</v>
      </c>
      <c r="F44" s="14">
        <v>0.31510791366906477</v>
      </c>
      <c r="G44" s="14">
        <v>0.2810810810810811</v>
      </c>
      <c r="H44" s="14">
        <v>0.30924855491329478</v>
      </c>
    </row>
    <row r="45" spans="1:13" s="2" customFormat="1" x14ac:dyDescent="0.25">
      <c r="A45" s="19" t="s">
        <v>10</v>
      </c>
      <c r="B45" s="14">
        <v>0.13746958637469586</v>
      </c>
      <c r="C45" s="14">
        <v>9.1245376078914919E-2</v>
      </c>
      <c r="D45" s="14">
        <v>9.7891566265060237E-2</v>
      </c>
      <c r="E45" s="14">
        <v>0.1198501872659176</v>
      </c>
      <c r="F45" s="14">
        <v>0.13525179856115108</v>
      </c>
      <c r="G45" s="14">
        <v>0.11216216216216217</v>
      </c>
      <c r="H45" s="14">
        <v>7.1290944123314062E-2</v>
      </c>
    </row>
    <row r="46" spans="1:13" s="2" customFormat="1" x14ac:dyDescent="0.25">
      <c r="A46" s="19" t="s">
        <v>11</v>
      </c>
      <c r="B46" s="14">
        <v>9.8540145985401464E-2</v>
      </c>
      <c r="C46" s="14">
        <v>3.9457459926017263E-2</v>
      </c>
      <c r="D46" s="14">
        <v>7.0783132530120488E-2</v>
      </c>
      <c r="E46" s="14">
        <v>6.117353308364544E-2</v>
      </c>
      <c r="F46" s="14">
        <v>6.0431654676258995E-2</v>
      </c>
      <c r="G46" s="14">
        <v>6.4864864864864868E-2</v>
      </c>
      <c r="H46" s="14">
        <v>4.7206165703275529E-2</v>
      </c>
    </row>
    <row r="47" spans="1:13" ht="15.75" thickBot="1" x14ac:dyDescent="0.3">
      <c r="A47" s="20" t="s">
        <v>13</v>
      </c>
      <c r="B47" s="15">
        <v>9.6107055961070553E-2</v>
      </c>
      <c r="C47" s="15">
        <v>9.98766954377312E-2</v>
      </c>
      <c r="D47" s="15">
        <v>8.1325301204819275E-2</v>
      </c>
      <c r="E47" s="15">
        <v>6.741573033707865E-2</v>
      </c>
      <c r="F47" s="15">
        <v>7.6258992805755391E-2</v>
      </c>
      <c r="G47" s="15">
        <v>0.10270270270270271</v>
      </c>
      <c r="H47" s="15">
        <v>0.1233140655105973</v>
      </c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0.99999999999999989</v>
      </c>
    </row>
    <row r="82" spans="1:13" ht="17.25" x14ac:dyDescent="0.3">
      <c r="A82" s="26" t="s">
        <v>31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3" s="2" customFormat="1" ht="15.75" thickTop="1" x14ac:dyDescent="0.25">
      <c r="A85" s="7" t="s">
        <v>0</v>
      </c>
      <c r="B85" s="13">
        <v>0.23115577889447236</v>
      </c>
      <c r="C85" s="13">
        <v>0.1640625</v>
      </c>
      <c r="D85" s="13">
        <v>0.15034965034965034</v>
      </c>
      <c r="E85" s="13">
        <v>0.15686274509803921</v>
      </c>
      <c r="F85" s="13">
        <v>0.1634980988593156</v>
      </c>
      <c r="G85" s="13">
        <v>0.16055045871559634</v>
      </c>
      <c r="H85" s="13">
        <v>0.17582417582417584</v>
      </c>
    </row>
    <row r="86" spans="1:13" s="2" customFormat="1" x14ac:dyDescent="0.25">
      <c r="A86" s="8" t="s">
        <v>1</v>
      </c>
      <c r="B86" s="14">
        <v>0.11055276381909548</v>
      </c>
      <c r="C86" s="14">
        <v>0.17578125</v>
      </c>
      <c r="D86" s="14">
        <v>0.1888111888111888</v>
      </c>
      <c r="E86" s="14">
        <v>0.1111111111111111</v>
      </c>
      <c r="F86" s="14">
        <v>4.5627376425855515E-2</v>
      </c>
      <c r="G86" s="14">
        <v>0.10091743119266056</v>
      </c>
      <c r="H86" s="14">
        <v>9.1575091575091569E-2</v>
      </c>
    </row>
    <row r="87" spans="1:13" s="2" customFormat="1" x14ac:dyDescent="0.25">
      <c r="A87" s="8" t="s">
        <v>14</v>
      </c>
      <c r="B87" s="14">
        <v>0.19597989949748743</v>
      </c>
      <c r="C87" s="14">
        <v>0.29296875</v>
      </c>
      <c r="D87" s="14">
        <v>0.19580419580419581</v>
      </c>
      <c r="E87" s="14">
        <v>0.22875816993464052</v>
      </c>
      <c r="F87" s="14">
        <v>0.20532319391634982</v>
      </c>
      <c r="G87" s="14">
        <v>0.21100917431192662</v>
      </c>
      <c r="H87" s="14">
        <v>0.23809523809523808</v>
      </c>
    </row>
    <row r="88" spans="1:13" s="2" customFormat="1" x14ac:dyDescent="0.25">
      <c r="A88" s="8" t="s">
        <v>15</v>
      </c>
      <c r="B88" s="14">
        <v>0.21105527638190955</v>
      </c>
      <c r="C88" s="14">
        <v>0.25</v>
      </c>
      <c r="D88" s="14">
        <v>0.30069930069930068</v>
      </c>
      <c r="E88" s="14">
        <v>0.20915032679738563</v>
      </c>
      <c r="F88" s="14">
        <v>0.22053231939163498</v>
      </c>
      <c r="G88" s="14">
        <v>0.32110091743119268</v>
      </c>
      <c r="H88" s="14">
        <v>0.26373626373626374</v>
      </c>
    </row>
    <row r="89" spans="1:13" ht="15.75" thickBot="1" x14ac:dyDescent="0.3">
      <c r="A89" s="9" t="s">
        <v>7</v>
      </c>
      <c r="B89" s="15">
        <v>0.25125628140703515</v>
      </c>
      <c r="C89" s="15">
        <v>0.1171875</v>
      </c>
      <c r="D89" s="15">
        <v>0.16433566433566432</v>
      </c>
      <c r="E89" s="15">
        <v>0.29411764705882354</v>
      </c>
      <c r="F89" s="15">
        <v>0.36501901140684412</v>
      </c>
      <c r="G89" s="15">
        <v>0.20642201834862386</v>
      </c>
      <c r="H89" s="15">
        <v>0.23076923076923078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0"/>
  <sheetViews>
    <sheetView showGridLines="0" zoomScale="110" zoomScaleNormal="110" workbookViewId="0">
      <selection activeCell="I3" sqref="I3:M9"/>
    </sheetView>
  </sheetViews>
  <sheetFormatPr baseColWidth="10" defaultRowHeight="15" x14ac:dyDescent="0.25"/>
  <sheetData>
    <row r="1" spans="1:13" ht="17.25" x14ac:dyDescent="0.3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0</v>
      </c>
      <c r="B4" s="13">
        <v>0.21358267716535434</v>
      </c>
      <c r="C4" s="13">
        <v>0.25104953820319059</v>
      </c>
      <c r="D4" s="13">
        <v>0.22447257383966246</v>
      </c>
      <c r="E4" s="13">
        <v>0.27003891050583656</v>
      </c>
      <c r="F4" s="13">
        <v>0.29204431017119836</v>
      </c>
      <c r="G4" s="13">
        <v>0.29835766423357662</v>
      </c>
      <c r="H4" s="13">
        <v>0.25429553264604809</v>
      </c>
    </row>
    <row r="5" spans="1:13" s="2" customFormat="1" x14ac:dyDescent="0.25">
      <c r="A5" s="8" t="s">
        <v>1</v>
      </c>
      <c r="B5" s="14">
        <v>0.20866141732283464</v>
      </c>
      <c r="C5" s="14">
        <v>0.17884130982367757</v>
      </c>
      <c r="D5" s="14">
        <v>0.13248945147679325</v>
      </c>
      <c r="E5" s="14">
        <v>0.12684824902723735</v>
      </c>
      <c r="F5" s="14">
        <v>0.14803625377643503</v>
      </c>
      <c r="G5" s="14">
        <v>0.13959854014598541</v>
      </c>
      <c r="H5" s="14">
        <v>0.14891179839633448</v>
      </c>
    </row>
    <row r="6" spans="1:13" s="2" customFormat="1" x14ac:dyDescent="0.25">
      <c r="A6" s="8" t="s">
        <v>14</v>
      </c>
      <c r="B6" s="14">
        <v>0.17224409448818898</v>
      </c>
      <c r="C6" s="14">
        <v>0.13182199832073888</v>
      </c>
      <c r="D6" s="14">
        <v>9.2827004219409287E-2</v>
      </c>
      <c r="E6" s="14">
        <v>0.15330739299610896</v>
      </c>
      <c r="F6" s="14">
        <v>0.1419939577039275</v>
      </c>
      <c r="G6" s="14">
        <v>0.15967153284671534</v>
      </c>
      <c r="H6" s="14">
        <v>0.12256586483390607</v>
      </c>
    </row>
    <row r="7" spans="1:13" s="2" customFormat="1" x14ac:dyDescent="0.25">
      <c r="A7" s="8" t="s">
        <v>15</v>
      </c>
      <c r="B7" s="14">
        <v>0.13484251968503938</v>
      </c>
      <c r="C7" s="14">
        <v>8.5642317380352648E-2</v>
      </c>
      <c r="D7" s="14">
        <v>0.15274261603375527</v>
      </c>
      <c r="E7" s="14">
        <v>0.1245136186770428</v>
      </c>
      <c r="F7" s="14">
        <v>0.13293051359516617</v>
      </c>
      <c r="G7" s="14">
        <v>0.14233576642335766</v>
      </c>
      <c r="H7" s="14">
        <v>0.11741122565864834</v>
      </c>
    </row>
    <row r="8" spans="1:13" ht="15.75" thickBot="1" x14ac:dyDescent="0.3">
      <c r="A8" s="9" t="s">
        <v>7</v>
      </c>
      <c r="B8" s="15">
        <v>0.2706692913385827</v>
      </c>
      <c r="C8" s="15">
        <v>0.3526448362720403</v>
      </c>
      <c r="D8" s="15">
        <v>0.39746835443037976</v>
      </c>
      <c r="E8" s="15">
        <v>0.32529182879377433</v>
      </c>
      <c r="F8" s="15">
        <v>0.28499496475327291</v>
      </c>
      <c r="G8" s="15">
        <v>0.26003649635036497</v>
      </c>
      <c r="H8" s="15">
        <v>0.35681557846506301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</row>
    <row r="40" spans="1:13" ht="17.25" x14ac:dyDescent="0.3">
      <c r="A40" s="26" t="s">
        <v>33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18" t="s">
        <v>8</v>
      </c>
      <c r="B43" s="13">
        <v>0.36335721596724668</v>
      </c>
      <c r="C43" s="13">
        <v>0.36591695501730104</v>
      </c>
      <c r="D43" s="13">
        <v>0.26999140154772139</v>
      </c>
      <c r="E43" s="13">
        <v>0.3126984126984127</v>
      </c>
      <c r="F43" s="13">
        <v>0.31106471816283926</v>
      </c>
      <c r="G43" s="13">
        <v>0.33238636363636365</v>
      </c>
      <c r="H43" s="13">
        <v>0.28790560471976401</v>
      </c>
    </row>
    <row r="44" spans="1:13" s="2" customFormat="1" x14ac:dyDescent="0.25">
      <c r="A44" s="19" t="s">
        <v>9</v>
      </c>
      <c r="B44" s="14">
        <v>0.2241555783009212</v>
      </c>
      <c r="C44" s="14">
        <v>0.24653979238754326</v>
      </c>
      <c r="D44" s="14">
        <v>0.37833190025795355</v>
      </c>
      <c r="E44" s="14">
        <v>0.35555555555555557</v>
      </c>
      <c r="F44" s="14">
        <v>0.32150313152400833</v>
      </c>
      <c r="G44" s="14">
        <v>0.30303030303030304</v>
      </c>
      <c r="H44" s="14">
        <v>0.26607669616519175</v>
      </c>
    </row>
    <row r="45" spans="1:13" s="2" customFormat="1" x14ac:dyDescent="0.25">
      <c r="A45" s="19" t="s">
        <v>10</v>
      </c>
      <c r="B45" s="14">
        <v>0.1586489252814739</v>
      </c>
      <c r="C45" s="14">
        <v>0.18685121107266436</v>
      </c>
      <c r="D45" s="14">
        <v>0.16251074806534824</v>
      </c>
      <c r="E45" s="14">
        <v>0.15396825396825398</v>
      </c>
      <c r="F45" s="14">
        <v>0.23068893528183715</v>
      </c>
      <c r="G45" s="14">
        <v>0.20738636363636365</v>
      </c>
      <c r="H45" s="14">
        <v>0.17758112094395281</v>
      </c>
    </row>
    <row r="46" spans="1:13" s="2" customFormat="1" x14ac:dyDescent="0.25">
      <c r="A46" s="19" t="s">
        <v>11</v>
      </c>
      <c r="B46" s="14">
        <v>0.11463664278403275</v>
      </c>
      <c r="C46" s="14">
        <v>0.10380622837370242</v>
      </c>
      <c r="D46" s="14">
        <v>7.3946689595872736E-2</v>
      </c>
      <c r="E46" s="14">
        <v>5.3968253968253971E-2</v>
      </c>
      <c r="F46" s="14">
        <v>7.0981210855949897E-2</v>
      </c>
      <c r="G46" s="14">
        <v>7.8598484848484848E-2</v>
      </c>
      <c r="H46" s="14">
        <v>0.15103244837758112</v>
      </c>
    </row>
    <row r="47" spans="1:13" ht="15.75" thickBot="1" x14ac:dyDescent="0.3">
      <c r="A47" s="20" t="s">
        <v>13</v>
      </c>
      <c r="B47" s="15">
        <v>0.13920163766632548</v>
      </c>
      <c r="C47" s="15">
        <v>9.6885813148788927E-2</v>
      </c>
      <c r="D47" s="15">
        <v>0.11521926053310404</v>
      </c>
      <c r="E47" s="15">
        <v>0.12380952380952381</v>
      </c>
      <c r="F47" s="15">
        <v>6.5762004175365346E-2</v>
      </c>
      <c r="G47" s="15">
        <v>7.8598484848484848E-2</v>
      </c>
      <c r="H47" s="15">
        <v>0.11740412979351032</v>
      </c>
    </row>
    <row r="48" spans="1:13" s="5" customFormat="1" ht="15.75" thickTop="1" x14ac:dyDescent="0.25">
      <c r="B48" s="17"/>
      <c r="C48" s="17"/>
      <c r="D48" s="11">
        <v>0.99999999999999989</v>
      </c>
      <c r="E48" s="11">
        <v>1</v>
      </c>
      <c r="F48" s="11">
        <v>1</v>
      </c>
      <c r="G48" s="11">
        <v>1</v>
      </c>
      <c r="H48" s="11">
        <v>1</v>
      </c>
    </row>
    <row r="82" spans="1:13" ht="17.25" x14ac:dyDescent="0.3">
      <c r="A82" s="26" t="s">
        <v>34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3" s="2" customFormat="1" ht="15.75" thickTop="1" x14ac:dyDescent="0.25">
      <c r="A85" s="7" t="s">
        <v>0</v>
      </c>
      <c r="B85" s="13">
        <v>0.1702127659574468</v>
      </c>
      <c r="C85" s="13">
        <v>0.11830985915492957</v>
      </c>
      <c r="D85" s="13">
        <v>0.11197916666666667</v>
      </c>
      <c r="E85" s="13">
        <v>0.11851851851851852</v>
      </c>
      <c r="F85" s="13">
        <v>0.13738019169329074</v>
      </c>
      <c r="G85" s="13">
        <v>9.1623036649214659E-2</v>
      </c>
      <c r="H85" s="13">
        <v>0.15635179153094461</v>
      </c>
    </row>
    <row r="86" spans="1:13" s="2" customFormat="1" x14ac:dyDescent="0.25">
      <c r="A86" s="8" t="s">
        <v>1</v>
      </c>
      <c r="B86" s="14">
        <v>9.5744680851063829E-2</v>
      </c>
      <c r="C86" s="14">
        <v>0.13239436619718309</v>
      </c>
      <c r="D86" s="14">
        <v>0.15625</v>
      </c>
      <c r="E86" s="14">
        <v>8.3950617283950618E-2</v>
      </c>
      <c r="F86" s="14">
        <v>3.8338658146964855E-2</v>
      </c>
      <c r="G86" s="14">
        <v>5.7591623036649213E-2</v>
      </c>
      <c r="H86" s="14">
        <v>8.4690553745928335E-2</v>
      </c>
    </row>
    <row r="87" spans="1:13" s="2" customFormat="1" x14ac:dyDescent="0.25">
      <c r="A87" s="8" t="s">
        <v>14</v>
      </c>
      <c r="B87" s="14">
        <v>0.17375886524822695</v>
      </c>
      <c r="C87" s="14">
        <v>0.23098591549295774</v>
      </c>
      <c r="D87" s="14">
        <v>0.15364583333333334</v>
      </c>
      <c r="E87" s="14">
        <v>0.19259259259259259</v>
      </c>
      <c r="F87" s="14">
        <v>0.17252396166134185</v>
      </c>
      <c r="G87" s="14">
        <v>0.14659685863874344</v>
      </c>
      <c r="H87" s="14">
        <v>0.23452768729641693</v>
      </c>
    </row>
    <row r="88" spans="1:13" s="2" customFormat="1" x14ac:dyDescent="0.25">
      <c r="A88" s="8" t="s">
        <v>15</v>
      </c>
      <c r="B88" s="14">
        <v>0.24468085106382978</v>
      </c>
      <c r="C88" s="14">
        <v>0.29014084507042254</v>
      </c>
      <c r="D88" s="14">
        <v>0.27864583333333331</v>
      </c>
      <c r="E88" s="14">
        <v>0.24444444444444444</v>
      </c>
      <c r="F88" s="14">
        <v>0.21405750798722045</v>
      </c>
      <c r="G88" s="14">
        <v>0.25654450261780104</v>
      </c>
      <c r="H88" s="14">
        <v>0.24104234527687296</v>
      </c>
    </row>
    <row r="89" spans="1:13" ht="15.75" thickBot="1" x14ac:dyDescent="0.3">
      <c r="A89" s="9" t="s">
        <v>7</v>
      </c>
      <c r="B89" s="15">
        <v>0.31560283687943264</v>
      </c>
      <c r="C89" s="15">
        <v>0.22816901408450704</v>
      </c>
      <c r="D89" s="15">
        <v>0.29947916666666669</v>
      </c>
      <c r="E89" s="15">
        <v>0.36049382716049383</v>
      </c>
      <c r="F89" s="15">
        <v>0.43769968051118213</v>
      </c>
      <c r="G89" s="15">
        <v>0.44764397905759162</v>
      </c>
      <c r="H89" s="15">
        <v>0.28338762214983715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0"/>
  <sheetViews>
    <sheetView showGridLines="0" zoomScale="110" zoomScaleNormal="110" workbookViewId="0">
      <selection activeCell="I3" sqref="I3:M9"/>
    </sheetView>
  </sheetViews>
  <sheetFormatPr baseColWidth="10" defaultRowHeight="15" x14ac:dyDescent="0.25"/>
  <sheetData>
    <row r="1" spans="1:13" ht="17.25" x14ac:dyDescent="0.3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2" customFormat="1" ht="15.75" thickBot="1" x14ac:dyDescent="0.3"/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3</v>
      </c>
      <c r="B4" s="13">
        <v>0.32492113564668768</v>
      </c>
      <c r="C4" s="13">
        <v>0.27861060329067644</v>
      </c>
      <c r="D4" s="13">
        <v>0.31204819277108437</v>
      </c>
      <c r="E4" s="13">
        <v>0.2303077725612937</v>
      </c>
      <c r="F4" s="13">
        <v>0.29518815545959287</v>
      </c>
      <c r="G4" s="13">
        <v>0.20594333102971665</v>
      </c>
      <c r="H4" s="13">
        <v>0.22415133454262762</v>
      </c>
    </row>
    <row r="5" spans="1:13" s="2" customFormat="1" x14ac:dyDescent="0.25">
      <c r="A5" s="8" t="s">
        <v>2</v>
      </c>
      <c r="B5" s="14">
        <v>0.15063091482649843</v>
      </c>
      <c r="C5" s="14">
        <v>0.17915904936014626</v>
      </c>
      <c r="D5" s="14">
        <v>0.15341365461847389</v>
      </c>
      <c r="E5" s="14">
        <v>0.12571726656233698</v>
      </c>
      <c r="F5" s="14">
        <v>0.15885256014805677</v>
      </c>
      <c r="G5" s="14">
        <v>0.13510711817553558</v>
      </c>
      <c r="H5" s="14">
        <v>0.1326768592899715</v>
      </c>
    </row>
    <row r="6" spans="1:13" s="2" customFormat="1" x14ac:dyDescent="0.25">
      <c r="A6" s="8" t="s">
        <v>5</v>
      </c>
      <c r="B6" s="14">
        <v>0.18533123028391169</v>
      </c>
      <c r="C6" s="14">
        <v>0.2453382084095064</v>
      </c>
      <c r="D6" s="14">
        <v>0.21646586345381527</v>
      </c>
      <c r="E6" s="14">
        <v>0.26682316118935839</v>
      </c>
      <c r="F6" s="14">
        <v>0.23288093769278223</v>
      </c>
      <c r="G6" s="14">
        <v>0.28576364892881823</v>
      </c>
      <c r="H6" s="14">
        <v>0.28919409173360977</v>
      </c>
    </row>
    <row r="7" spans="1:13" s="2" customFormat="1" x14ac:dyDescent="0.25">
      <c r="A7" s="8" t="s">
        <v>6</v>
      </c>
      <c r="B7" s="14">
        <v>0.13998422712933753</v>
      </c>
      <c r="C7" s="14">
        <v>0.15904936014625229</v>
      </c>
      <c r="D7" s="14">
        <v>0.12891566265060242</v>
      </c>
      <c r="E7" s="14">
        <v>0.16901408450704225</v>
      </c>
      <c r="F7" s="14">
        <v>0.14651449722393584</v>
      </c>
      <c r="G7" s="14">
        <v>0.18106427090532135</v>
      </c>
      <c r="H7" s="14">
        <v>0.15807203938844261</v>
      </c>
    </row>
    <row r="8" spans="1:13" ht="15.75" thickBot="1" x14ac:dyDescent="0.3">
      <c r="A8" s="9" t="s">
        <v>7</v>
      </c>
      <c r="B8" s="15">
        <v>0.19913249211356468</v>
      </c>
      <c r="C8" s="15">
        <v>0.13784277879341864</v>
      </c>
      <c r="D8" s="15">
        <v>0.18915662650602411</v>
      </c>
      <c r="E8" s="15">
        <v>0.20813771517996871</v>
      </c>
      <c r="F8" s="15">
        <v>0.16656384947563233</v>
      </c>
      <c r="G8" s="15">
        <v>0.19212163096060816</v>
      </c>
      <c r="H8" s="15">
        <v>0.19590567504534853</v>
      </c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</row>
    <row r="40" spans="1:13" ht="17.25" x14ac:dyDescent="0.3">
      <c r="A40" s="26" t="s">
        <v>36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18" t="s">
        <v>8</v>
      </c>
      <c r="B43" s="13">
        <v>0.46631059983566148</v>
      </c>
      <c r="C43" s="13">
        <v>0.61931187569367374</v>
      </c>
      <c r="D43" s="13">
        <v>0.56918744971842317</v>
      </c>
      <c r="E43" s="13">
        <v>0.37853403141361258</v>
      </c>
      <c r="F43" s="13">
        <v>0.40353050480024777</v>
      </c>
      <c r="G43" s="13">
        <v>0.60623916811091849</v>
      </c>
      <c r="H43" s="13">
        <v>0.453882230328296</v>
      </c>
    </row>
    <row r="44" spans="1:13" s="2" customFormat="1" x14ac:dyDescent="0.25">
      <c r="A44" s="19" t="s">
        <v>9</v>
      </c>
      <c r="B44" s="14">
        <v>0.34963023829087919</v>
      </c>
      <c r="C44" s="14">
        <v>0.29966703662597116</v>
      </c>
      <c r="D44" s="14">
        <v>0.30530973451327431</v>
      </c>
      <c r="E44" s="14">
        <v>0.40732984293193719</v>
      </c>
      <c r="F44" s="14">
        <v>0.30133168163518115</v>
      </c>
      <c r="G44" s="14">
        <v>0.26169844020797228</v>
      </c>
      <c r="H44" s="14">
        <v>0.33142261594580513</v>
      </c>
    </row>
    <row r="45" spans="1:13" s="2" customFormat="1" x14ac:dyDescent="0.25">
      <c r="A45" s="19" t="s">
        <v>10</v>
      </c>
      <c r="B45" s="14">
        <v>0.11175020542317174</v>
      </c>
      <c r="C45" s="14">
        <v>4.5135035146133928E-2</v>
      </c>
      <c r="D45" s="14">
        <v>6.7176186645213187E-2</v>
      </c>
      <c r="E45" s="14">
        <v>0.14083769633507853</v>
      </c>
      <c r="F45" s="14">
        <v>0.15298854134406936</v>
      </c>
      <c r="G45" s="14">
        <v>6.2045060658578857E-2</v>
      </c>
      <c r="H45" s="14">
        <v>0.13678999478895257</v>
      </c>
    </row>
    <row r="46" spans="1:13" s="2" customFormat="1" x14ac:dyDescent="0.25">
      <c r="A46" s="19" t="s">
        <v>11</v>
      </c>
      <c r="B46" s="14">
        <v>4.6014790468364833E-2</v>
      </c>
      <c r="C46" s="14">
        <v>1.5168331483536811E-2</v>
      </c>
      <c r="D46" s="14">
        <v>3.4995977473853579E-2</v>
      </c>
      <c r="E46" s="14">
        <v>4.9738219895287955E-2</v>
      </c>
      <c r="F46" s="14">
        <v>9.8482502322700533E-2</v>
      </c>
      <c r="G46" s="14">
        <v>3.847487001733102E-2</v>
      </c>
      <c r="H46" s="14">
        <v>5.2110474205315269E-2</v>
      </c>
    </row>
    <row r="47" spans="1:13" ht="15.75" thickBot="1" x14ac:dyDescent="0.3">
      <c r="A47" s="20" t="s">
        <v>13</v>
      </c>
      <c r="B47" s="15">
        <v>2.629416598192276E-2</v>
      </c>
      <c r="C47" s="15">
        <v>2.0717721050684423E-2</v>
      </c>
      <c r="D47" s="15">
        <v>2.3330651649235722E-2</v>
      </c>
      <c r="E47" s="15">
        <v>2.356020942408377E-2</v>
      </c>
      <c r="F47" s="15">
        <v>4.3666769897801175E-2</v>
      </c>
      <c r="G47" s="15">
        <v>3.1542461005199307E-2</v>
      </c>
      <c r="H47" s="15">
        <v>2.579468473163106E-2</v>
      </c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1</v>
      </c>
    </row>
    <row r="82" spans="1:13" ht="17.25" x14ac:dyDescent="0.3">
      <c r="A82" s="26" t="s">
        <v>37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3" s="2" customFormat="1" ht="15.75" thickTop="1" x14ac:dyDescent="0.25">
      <c r="A85" s="7" t="s">
        <v>3</v>
      </c>
      <c r="B85" s="13">
        <v>0.26592356687898089</v>
      </c>
      <c r="C85" s="13">
        <v>0.32968750000000002</v>
      </c>
      <c r="D85" s="13">
        <v>0.26051779935275082</v>
      </c>
      <c r="E85" s="13">
        <v>0.39370078740157483</v>
      </c>
      <c r="F85" s="13">
        <v>0.34900542495479203</v>
      </c>
      <c r="G85" s="13">
        <v>0.22668810289389069</v>
      </c>
      <c r="H85" s="13">
        <v>0.31275720164609055</v>
      </c>
    </row>
    <row r="86" spans="1:13" s="2" customFormat="1" x14ac:dyDescent="0.25">
      <c r="A86" s="8" t="s">
        <v>2</v>
      </c>
      <c r="B86" s="14">
        <v>0.23089171974522293</v>
      </c>
      <c r="C86" s="14">
        <v>0.27812500000000001</v>
      </c>
      <c r="D86" s="14">
        <v>0.24757281553398058</v>
      </c>
      <c r="E86" s="14">
        <v>0.2283464566929134</v>
      </c>
      <c r="F86" s="14">
        <v>0.23869801084990958</v>
      </c>
      <c r="G86" s="14">
        <v>0.2861736334405145</v>
      </c>
      <c r="H86" s="14">
        <v>0.21536351165980797</v>
      </c>
    </row>
    <row r="87" spans="1:13" s="2" customFormat="1" x14ac:dyDescent="0.25">
      <c r="A87" s="8" t="s">
        <v>5</v>
      </c>
      <c r="B87" s="14">
        <v>0.1926751592356688</v>
      </c>
      <c r="C87" s="14">
        <v>0.17812500000000001</v>
      </c>
      <c r="D87" s="14">
        <v>0.23624595469255663</v>
      </c>
      <c r="E87" s="14">
        <v>0.17322834645669291</v>
      </c>
      <c r="F87" s="14">
        <v>0.22784810126582278</v>
      </c>
      <c r="G87" s="14">
        <v>0.23633440514469453</v>
      </c>
      <c r="H87" s="14">
        <v>0.20438957475994513</v>
      </c>
    </row>
    <row r="88" spans="1:13" s="2" customFormat="1" x14ac:dyDescent="0.25">
      <c r="A88" s="8" t="s">
        <v>6</v>
      </c>
      <c r="B88" s="14">
        <v>0.11942675159235669</v>
      </c>
      <c r="C88" s="14">
        <v>9.375E-2</v>
      </c>
      <c r="D88" s="14">
        <v>0.12459546925566344</v>
      </c>
      <c r="E88" s="14">
        <v>7.6771653543307089E-2</v>
      </c>
      <c r="F88" s="14">
        <v>6.6907775768535266E-2</v>
      </c>
      <c r="G88" s="14">
        <v>0.11093247588424437</v>
      </c>
      <c r="H88" s="14">
        <v>0.11385459533607682</v>
      </c>
    </row>
    <row r="89" spans="1:13" ht="15.75" thickBot="1" x14ac:dyDescent="0.3">
      <c r="A89" s="9" t="s">
        <v>7</v>
      </c>
      <c r="B89" s="15">
        <v>0.19108280254777071</v>
      </c>
      <c r="C89" s="15">
        <v>0.1203125</v>
      </c>
      <c r="D89" s="15">
        <v>0.13106796116504854</v>
      </c>
      <c r="E89" s="15">
        <v>0.12795275590551181</v>
      </c>
      <c r="F89" s="15">
        <v>0.11754068716094032</v>
      </c>
      <c r="G89" s="15">
        <v>0.13987138263665594</v>
      </c>
      <c r="H89" s="15">
        <v>0.15363511659807957</v>
      </c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I3" sqref="I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38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3</v>
      </c>
      <c r="B4" s="13">
        <v>0.12820512820512819</v>
      </c>
      <c r="C4" s="13">
        <v>8.8235294117647065E-2</v>
      </c>
      <c r="D4" s="13">
        <v>0.12244897959183673</v>
      </c>
      <c r="E4" s="13">
        <v>0.14563106796116504</v>
      </c>
      <c r="F4" s="13">
        <v>0.12222222222222222</v>
      </c>
      <c r="G4" s="13">
        <v>0.20833333333333334</v>
      </c>
      <c r="H4" s="13">
        <v>0.22727272727272727</v>
      </c>
    </row>
    <row r="5" spans="1:13" s="2" customFormat="1" x14ac:dyDescent="0.25">
      <c r="A5" s="8" t="s">
        <v>2</v>
      </c>
      <c r="B5" s="14">
        <v>6.4102564102564097E-2</v>
      </c>
      <c r="C5" s="14">
        <v>0</v>
      </c>
      <c r="D5" s="14">
        <v>4.0816326530612242E-2</v>
      </c>
      <c r="E5" s="14">
        <v>8.7378640776699032E-2</v>
      </c>
      <c r="F5" s="14">
        <v>4.4444444444444446E-2</v>
      </c>
      <c r="G5" s="14">
        <v>0.20833333333333334</v>
      </c>
      <c r="H5" s="14">
        <v>2.7272727272727271E-2</v>
      </c>
    </row>
    <row r="6" spans="1:13" s="2" customFormat="1" x14ac:dyDescent="0.25">
      <c r="A6" s="8" t="s">
        <v>5</v>
      </c>
      <c r="B6" s="14">
        <v>0.10256410256410256</v>
      </c>
      <c r="C6" s="14">
        <v>0.17647058823529413</v>
      </c>
      <c r="D6" s="14">
        <v>0.22448979591836735</v>
      </c>
      <c r="E6" s="14">
        <v>8.7378640776699032E-2</v>
      </c>
      <c r="F6" s="14">
        <v>8.8888888888888892E-2</v>
      </c>
      <c r="G6" s="14">
        <v>0.20833333333333334</v>
      </c>
      <c r="H6" s="14">
        <v>0.10909090909090909</v>
      </c>
    </row>
    <row r="7" spans="1:13" s="2" customFormat="1" x14ac:dyDescent="0.25">
      <c r="A7" s="8" t="s">
        <v>6</v>
      </c>
      <c r="B7" s="14">
        <v>0.15384615384615385</v>
      </c>
      <c r="C7" s="14">
        <v>8.8235294117647065E-2</v>
      </c>
      <c r="D7" s="14">
        <v>0.14285714285714285</v>
      </c>
      <c r="E7" s="14">
        <v>9.7087378640776698E-2</v>
      </c>
      <c r="F7" s="14">
        <v>0.32222222222222224</v>
      </c>
      <c r="G7" s="14">
        <v>8.3333333333333329E-2</v>
      </c>
      <c r="H7" s="14">
        <v>5.4545454545454543E-2</v>
      </c>
    </row>
    <row r="8" spans="1:13" ht="15.75" thickBot="1" x14ac:dyDescent="0.3">
      <c r="A8" s="9" t="s">
        <v>7</v>
      </c>
      <c r="B8" s="15">
        <v>0.55128205128205132</v>
      </c>
      <c r="C8" s="15">
        <v>0.6470588235294118</v>
      </c>
      <c r="D8" s="15">
        <v>0.46938775510204084</v>
      </c>
      <c r="E8" s="15">
        <v>0.58252427184466016</v>
      </c>
      <c r="F8" s="15">
        <v>0.42222222222222222</v>
      </c>
      <c r="G8" s="15">
        <v>0.29166666666666669</v>
      </c>
      <c r="H8" s="15">
        <v>0.58181818181818179</v>
      </c>
      <c r="I8"/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1</v>
      </c>
      <c r="G9" s="11">
        <v>1</v>
      </c>
      <c r="H9" s="11">
        <v>1</v>
      </c>
    </row>
    <row r="40" spans="1:13" ht="17.25" x14ac:dyDescent="0.3">
      <c r="A40" s="26" t="s">
        <v>39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18" t="s">
        <v>8</v>
      </c>
      <c r="B43" s="13">
        <v>0.15384615384615385</v>
      </c>
      <c r="C43" s="13">
        <v>8.8235294117647065E-2</v>
      </c>
      <c r="D43" s="13">
        <v>0.25531914893617019</v>
      </c>
      <c r="E43" s="13">
        <v>0.17475728155339806</v>
      </c>
      <c r="F43" s="13">
        <v>5.5555555555555552E-2</v>
      </c>
      <c r="G43" s="13">
        <v>0.125</v>
      </c>
      <c r="H43" s="13">
        <v>0.12727272727272726</v>
      </c>
    </row>
    <row r="44" spans="1:13" s="2" customFormat="1" x14ac:dyDescent="0.25">
      <c r="A44" s="19" t="s">
        <v>9</v>
      </c>
      <c r="B44" s="14">
        <v>0.35897435897435898</v>
      </c>
      <c r="C44" s="14">
        <v>0.29411764705882354</v>
      </c>
      <c r="D44" s="14">
        <v>0.40425531914893614</v>
      </c>
      <c r="E44" s="14">
        <v>0.24271844660194175</v>
      </c>
      <c r="F44" s="14">
        <v>0.51111111111111107</v>
      </c>
      <c r="G44" s="14">
        <v>0.25</v>
      </c>
      <c r="H44" s="14">
        <v>0.25454545454545452</v>
      </c>
    </row>
    <row r="45" spans="1:13" s="2" customFormat="1" x14ac:dyDescent="0.25">
      <c r="A45" s="19" t="s">
        <v>10</v>
      </c>
      <c r="B45" s="14">
        <v>7.6923076923076927E-2</v>
      </c>
      <c r="C45" s="14">
        <v>5.8823529411764705E-2</v>
      </c>
      <c r="D45" s="14">
        <v>0.14893617021276595</v>
      </c>
      <c r="E45" s="14">
        <v>0.40776699029126212</v>
      </c>
      <c r="F45" s="14">
        <v>0.16666666666666666</v>
      </c>
      <c r="G45" s="14">
        <v>0.125</v>
      </c>
      <c r="H45" s="14">
        <v>9.0909090909090905E-3</v>
      </c>
    </row>
    <row r="46" spans="1:13" s="2" customFormat="1" x14ac:dyDescent="0.25">
      <c r="A46" s="19" t="s">
        <v>11</v>
      </c>
      <c r="B46" s="14">
        <v>0.12820512820512819</v>
      </c>
      <c r="C46" s="14">
        <v>0.14705882352941177</v>
      </c>
      <c r="D46" s="14">
        <v>6.3829787234042548E-2</v>
      </c>
      <c r="E46" s="14">
        <v>7.7669902912621352E-2</v>
      </c>
      <c r="F46" s="14">
        <v>7.7777777777777779E-2</v>
      </c>
      <c r="G46" s="14">
        <v>0.45833333333333331</v>
      </c>
      <c r="H46" s="14">
        <v>0.32727272727272727</v>
      </c>
    </row>
    <row r="47" spans="1:13" ht="15.75" thickBot="1" x14ac:dyDescent="0.3">
      <c r="A47" s="20" t="s">
        <v>13</v>
      </c>
      <c r="B47" s="15">
        <v>0.28205128205128205</v>
      </c>
      <c r="C47" s="15">
        <v>0.41176470588235292</v>
      </c>
      <c r="D47" s="15">
        <v>0.1276595744680851</v>
      </c>
      <c r="E47" s="15">
        <v>9.7087378640776698E-2</v>
      </c>
      <c r="F47" s="15">
        <v>0.18888888888888888</v>
      </c>
      <c r="G47" s="15">
        <v>4.1666666666666664E-2</v>
      </c>
      <c r="H47" s="15">
        <v>0.2818181818181818</v>
      </c>
      <c r="I47"/>
      <c r="J47"/>
      <c r="K47"/>
      <c r="L47"/>
    </row>
    <row r="48" spans="1:13" s="5" customFormat="1" ht="15.75" thickTop="1" x14ac:dyDescent="0.25">
      <c r="B48" s="17"/>
      <c r="C48" s="17"/>
      <c r="D48" s="11">
        <v>0.99999999999999989</v>
      </c>
      <c r="E48" s="11">
        <v>1</v>
      </c>
      <c r="F48" s="11">
        <v>1</v>
      </c>
      <c r="G48" s="11">
        <v>0.99999999999999989</v>
      </c>
      <c r="H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40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3" s="2" customFormat="1" ht="15.75" thickTop="1" x14ac:dyDescent="0.25">
      <c r="A85" s="7" t="s">
        <v>3</v>
      </c>
      <c r="B85" s="13">
        <v>0.15151515151515152</v>
      </c>
      <c r="C85" s="13">
        <v>0.37735849056603776</v>
      </c>
      <c r="D85" s="13">
        <v>0.23255813953488372</v>
      </c>
      <c r="E85" s="13">
        <v>0.1388888888888889</v>
      </c>
      <c r="F85" s="13">
        <v>0.55384615384615388</v>
      </c>
      <c r="G85" s="13">
        <v>0.2391304347826087</v>
      </c>
      <c r="H85" s="13">
        <v>0.24242424242424243</v>
      </c>
    </row>
    <row r="86" spans="1:13" s="2" customFormat="1" x14ac:dyDescent="0.25">
      <c r="A86" s="8" t="s">
        <v>2</v>
      </c>
      <c r="B86" s="14">
        <v>0</v>
      </c>
      <c r="C86" s="14">
        <v>0.13207547169811321</v>
      </c>
      <c r="D86" s="14">
        <v>0.10465116279069768</v>
      </c>
      <c r="E86" s="14">
        <v>0</v>
      </c>
      <c r="F86" s="14">
        <v>0.18461538461538463</v>
      </c>
      <c r="G86" s="14">
        <v>0.34782608695652173</v>
      </c>
      <c r="H86" s="14">
        <v>0.15151515151515152</v>
      </c>
    </row>
    <row r="87" spans="1:13" s="2" customFormat="1" x14ac:dyDescent="0.25">
      <c r="A87" s="8" t="s">
        <v>5</v>
      </c>
      <c r="B87" s="14">
        <v>8.0808080808080815E-2</v>
      </c>
      <c r="C87" s="14">
        <v>0.13207547169811321</v>
      </c>
      <c r="D87" s="14">
        <v>0.19767441860465115</v>
      </c>
      <c r="E87" s="14">
        <v>0.27777777777777779</v>
      </c>
      <c r="F87" s="14">
        <v>0.18461538461538463</v>
      </c>
      <c r="G87" s="14">
        <v>0.2608695652173913</v>
      </c>
      <c r="H87" s="14">
        <v>0.33333333333333331</v>
      </c>
    </row>
    <row r="88" spans="1:13" s="2" customFormat="1" x14ac:dyDescent="0.25">
      <c r="A88" s="8" t="s">
        <v>6</v>
      </c>
      <c r="B88" s="14">
        <v>0.21212121212121213</v>
      </c>
      <c r="C88" s="14">
        <v>7.5471698113207544E-2</v>
      </c>
      <c r="D88" s="14">
        <v>6.9767441860465115E-2</v>
      </c>
      <c r="E88" s="14">
        <v>0.19444444444444445</v>
      </c>
      <c r="F88" s="14">
        <v>1.5384615384615385E-2</v>
      </c>
      <c r="G88" s="14">
        <v>0</v>
      </c>
      <c r="H88" s="14">
        <v>0.10101010101010101</v>
      </c>
    </row>
    <row r="89" spans="1:13" ht="15.75" thickBot="1" x14ac:dyDescent="0.3">
      <c r="A89" s="9" t="s">
        <v>7</v>
      </c>
      <c r="B89" s="15">
        <v>0.55555555555555558</v>
      </c>
      <c r="C89" s="15">
        <v>0.28301886792452829</v>
      </c>
      <c r="D89" s="15">
        <v>0.39534883720930231</v>
      </c>
      <c r="E89" s="15">
        <v>0.3888888888888889</v>
      </c>
      <c r="F89" s="15">
        <v>6.1538461538461542E-2</v>
      </c>
      <c r="G89" s="15">
        <v>0.15217391304347827</v>
      </c>
      <c r="H89" s="15">
        <v>0.17171717171717171</v>
      </c>
      <c r="I89"/>
      <c r="J89"/>
      <c r="K89"/>
      <c r="L89"/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1</v>
      </c>
      <c r="G90" s="11">
        <v>1</v>
      </c>
      <c r="H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I3" sqref="I3:M9"/>
    </sheetView>
  </sheetViews>
  <sheetFormatPr baseColWidth="10" defaultRowHeight="15" x14ac:dyDescent="0.25"/>
  <cols>
    <col min="1" max="1" width="11.42578125" customWidth="1"/>
    <col min="2" max="7" width="11.42578125" style="1" customWidth="1"/>
    <col min="8" max="8" width="10.5703125" style="1" customWidth="1"/>
    <col min="9" max="12" width="11.42578125" style="1" customWidth="1"/>
  </cols>
  <sheetData>
    <row r="1" spans="1:13" ht="18.75" x14ac:dyDescent="0.3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2" customFormat="1" ht="15.7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s="2" customFormat="1" ht="16.5" thickTop="1" thickBot="1" x14ac:dyDescent="0.3">
      <c r="A3" s="6"/>
      <c r="B3" s="16">
        <v>45292</v>
      </c>
      <c r="C3" s="16">
        <v>45323</v>
      </c>
      <c r="D3" s="16">
        <v>45352</v>
      </c>
      <c r="E3" s="16">
        <v>45383</v>
      </c>
      <c r="F3" s="16">
        <v>45413</v>
      </c>
      <c r="G3" s="16">
        <v>45444</v>
      </c>
      <c r="H3" s="16">
        <v>45474</v>
      </c>
    </row>
    <row r="4" spans="1:13" s="2" customFormat="1" ht="15.75" thickTop="1" x14ac:dyDescent="0.25">
      <c r="A4" s="7" t="s">
        <v>3</v>
      </c>
      <c r="B4" s="13">
        <v>0.29166666666666669</v>
      </c>
      <c r="C4" s="13">
        <v>0.33333333333333331</v>
      </c>
      <c r="D4" s="13">
        <v>0.37037037037037035</v>
      </c>
      <c r="E4" s="13">
        <v>0.5</v>
      </c>
      <c r="F4" s="13">
        <v>0.4358974358974359</v>
      </c>
      <c r="G4" s="13">
        <v>0.55882352941176472</v>
      </c>
      <c r="H4" s="13">
        <v>0.5</v>
      </c>
    </row>
    <row r="5" spans="1:13" s="2" customFormat="1" x14ac:dyDescent="0.25">
      <c r="A5" s="8" t="s">
        <v>2</v>
      </c>
      <c r="B5" s="14">
        <v>0</v>
      </c>
      <c r="C5" s="14">
        <v>0.13333333333333333</v>
      </c>
      <c r="D5" s="14">
        <v>0</v>
      </c>
      <c r="E5" s="14">
        <v>0.17647058823529413</v>
      </c>
      <c r="F5" s="14">
        <v>0.12820512820512819</v>
      </c>
      <c r="G5" s="14">
        <v>0.11764705882352941</v>
      </c>
      <c r="H5" s="14">
        <v>0.19047619047619047</v>
      </c>
    </row>
    <row r="6" spans="1:13" s="2" customFormat="1" x14ac:dyDescent="0.25">
      <c r="A6" s="8" t="s">
        <v>5</v>
      </c>
      <c r="B6" s="14">
        <v>0.125</v>
      </c>
      <c r="C6" s="14">
        <v>0.26666666666666666</v>
      </c>
      <c r="D6" s="14">
        <v>0.29629629629629628</v>
      </c>
      <c r="E6" s="14">
        <v>0.14705882352941177</v>
      </c>
      <c r="F6" s="14">
        <v>0.20512820512820512</v>
      </c>
      <c r="G6" s="14">
        <v>0.17647058823529413</v>
      </c>
      <c r="H6" s="14">
        <v>7.1428571428571425E-2</v>
      </c>
    </row>
    <row r="7" spans="1:13" s="2" customFormat="1" x14ac:dyDescent="0.25">
      <c r="A7" s="8" t="s">
        <v>6</v>
      </c>
      <c r="B7" s="14">
        <v>0.16666666666666666</v>
      </c>
      <c r="C7" s="14">
        <v>0</v>
      </c>
      <c r="D7" s="14">
        <v>0.18518518518518517</v>
      </c>
      <c r="E7" s="14">
        <v>0</v>
      </c>
      <c r="F7" s="14">
        <v>7.6923076923076927E-2</v>
      </c>
      <c r="G7" s="14">
        <v>5.8823529411764705E-2</v>
      </c>
      <c r="H7" s="14">
        <v>0.11904761904761904</v>
      </c>
    </row>
    <row r="8" spans="1:13" ht="15.75" thickBot="1" x14ac:dyDescent="0.3">
      <c r="A8" s="9" t="s">
        <v>7</v>
      </c>
      <c r="B8" s="15">
        <v>0.41666666666666669</v>
      </c>
      <c r="C8" s="15">
        <v>0.26666666666666666</v>
      </c>
      <c r="D8" s="15">
        <v>0.14814814814814814</v>
      </c>
      <c r="E8" s="15">
        <v>0.17647058823529413</v>
      </c>
      <c r="F8" s="15">
        <v>0.15384615384615385</v>
      </c>
      <c r="G8" s="15">
        <v>8.8235294117647065E-2</v>
      </c>
      <c r="H8" s="15">
        <v>0.11904761904761904</v>
      </c>
      <c r="I8"/>
      <c r="J8"/>
      <c r="K8"/>
      <c r="L8"/>
    </row>
    <row r="9" spans="1:13" s="5" customFormat="1" ht="15.75" thickTop="1" x14ac:dyDescent="0.25">
      <c r="B9" s="11">
        <v>1</v>
      </c>
      <c r="C9" s="11">
        <v>1</v>
      </c>
      <c r="D9" s="11">
        <v>1</v>
      </c>
      <c r="E9" s="11">
        <v>1</v>
      </c>
      <c r="F9" s="11">
        <v>0.99999999999999989</v>
      </c>
      <c r="G9" s="11">
        <v>1</v>
      </c>
      <c r="H9" s="11">
        <v>1</v>
      </c>
    </row>
    <row r="40" spans="1:13" ht="17.25" x14ac:dyDescent="0.3">
      <c r="A40" s="26" t="s">
        <v>42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s="2" customFormat="1" ht="15.75" thickBot="1" x14ac:dyDescent="0.3"/>
    <row r="42" spans="1:13" s="2" customFormat="1" ht="16.5" thickTop="1" thickBot="1" x14ac:dyDescent="0.3">
      <c r="A42" s="6"/>
      <c r="B42" s="16">
        <v>45292</v>
      </c>
      <c r="C42" s="16">
        <v>45323</v>
      </c>
      <c r="D42" s="16">
        <v>45352</v>
      </c>
      <c r="E42" s="16">
        <v>45383</v>
      </c>
      <c r="F42" s="16">
        <v>45413</v>
      </c>
      <c r="G42" s="16">
        <v>45444</v>
      </c>
      <c r="H42" s="16">
        <v>45474</v>
      </c>
    </row>
    <row r="43" spans="1:13" s="2" customFormat="1" ht="15.75" thickTop="1" x14ac:dyDescent="0.25">
      <c r="A43" s="18" t="s">
        <v>8</v>
      </c>
      <c r="B43" s="13">
        <v>0.20833333333333334</v>
      </c>
      <c r="C43" s="13">
        <v>0.2</v>
      </c>
      <c r="D43" s="13">
        <v>0.66666666666666663</v>
      </c>
      <c r="E43" s="13">
        <v>0.6470588235294118</v>
      </c>
      <c r="F43" s="13">
        <v>0.53846153846153844</v>
      </c>
      <c r="G43" s="13">
        <v>0.70588235294117652</v>
      </c>
      <c r="H43" s="13">
        <v>0.61904761904761907</v>
      </c>
    </row>
    <row r="44" spans="1:13" s="2" customFormat="1" x14ac:dyDescent="0.25">
      <c r="A44" s="19" t="s">
        <v>9</v>
      </c>
      <c r="B44" s="14">
        <v>0.25</v>
      </c>
      <c r="C44" s="14">
        <v>0.4</v>
      </c>
      <c r="D44" s="14">
        <v>0.29629629629629628</v>
      </c>
      <c r="E44" s="14">
        <v>5.8823529411764705E-2</v>
      </c>
      <c r="F44" s="14">
        <v>0.25641025641025639</v>
      </c>
      <c r="G44" s="14">
        <v>0.20588235294117646</v>
      </c>
      <c r="H44" s="14">
        <v>0.19047619047619047</v>
      </c>
    </row>
    <row r="45" spans="1:13" s="2" customFormat="1" x14ac:dyDescent="0.25">
      <c r="A45" s="19" t="s">
        <v>10</v>
      </c>
      <c r="B45" s="14">
        <v>0.20833333333333334</v>
      </c>
      <c r="C45" s="14">
        <v>6.6666666666666666E-2</v>
      </c>
      <c r="D45" s="14">
        <v>0</v>
      </c>
      <c r="E45" s="14">
        <v>8.8235294117647065E-2</v>
      </c>
      <c r="F45" s="14">
        <v>0.10256410256410256</v>
      </c>
      <c r="G45" s="14">
        <v>5.8823529411764705E-2</v>
      </c>
      <c r="H45" s="14">
        <v>9.5238095238095233E-2</v>
      </c>
    </row>
    <row r="46" spans="1:13" s="2" customFormat="1" x14ac:dyDescent="0.25">
      <c r="A46" s="19" t="s">
        <v>11</v>
      </c>
      <c r="B46" s="14">
        <v>8.3333333333333329E-2</v>
      </c>
      <c r="C46" s="14">
        <v>0</v>
      </c>
      <c r="D46" s="14">
        <v>0</v>
      </c>
      <c r="E46" s="14">
        <v>2.9411764705882353E-2</v>
      </c>
      <c r="F46" s="14">
        <v>2.564102564102564E-2</v>
      </c>
      <c r="G46" s="14">
        <v>0</v>
      </c>
      <c r="H46" s="14">
        <v>2.3809523809523808E-2</v>
      </c>
    </row>
    <row r="47" spans="1:13" ht="15.75" thickBot="1" x14ac:dyDescent="0.3">
      <c r="A47" s="20" t="s">
        <v>13</v>
      </c>
      <c r="B47" s="15">
        <v>0.25</v>
      </c>
      <c r="C47" s="15">
        <v>0.33333333333333331</v>
      </c>
      <c r="D47" s="15">
        <v>3.7037037037037035E-2</v>
      </c>
      <c r="E47" s="15">
        <v>0.17647058823529413</v>
      </c>
      <c r="F47" s="15">
        <v>7.6923076923076927E-2</v>
      </c>
      <c r="G47" s="15">
        <v>2.9411764705882353E-2</v>
      </c>
      <c r="H47" s="15">
        <v>7.1428571428571425E-2</v>
      </c>
      <c r="I47"/>
      <c r="J47"/>
      <c r="K47"/>
      <c r="L47"/>
    </row>
    <row r="48" spans="1:13" s="5" customFormat="1" ht="15.75" thickTop="1" x14ac:dyDescent="0.25">
      <c r="B48" s="17"/>
      <c r="C48" s="17"/>
      <c r="D48" s="11">
        <v>1</v>
      </c>
      <c r="E48" s="11">
        <v>1</v>
      </c>
      <c r="F48" s="11">
        <v>1</v>
      </c>
      <c r="G48" s="11">
        <v>1</v>
      </c>
      <c r="H48" s="11">
        <v>1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13" x14ac:dyDescent="0.25">
      <c r="B81"/>
      <c r="C81"/>
      <c r="D81"/>
      <c r="E81"/>
      <c r="F81"/>
      <c r="G81"/>
      <c r="H81"/>
      <c r="I81"/>
      <c r="J81"/>
      <c r="K81"/>
      <c r="L81"/>
    </row>
    <row r="82" spans="1:13" ht="17.25" x14ac:dyDescent="0.3">
      <c r="A82" s="26" t="s">
        <v>43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s="2" customFormat="1" ht="15.75" thickBot="1" x14ac:dyDescent="0.3"/>
    <row r="84" spans="1:13" s="2" customFormat="1" ht="16.5" thickTop="1" thickBot="1" x14ac:dyDescent="0.3">
      <c r="A84" s="6"/>
      <c r="B84" s="16">
        <v>45292</v>
      </c>
      <c r="C84" s="16">
        <v>45323</v>
      </c>
      <c r="D84" s="16">
        <v>45352</v>
      </c>
      <c r="E84" s="16">
        <v>45383</v>
      </c>
      <c r="F84" s="16">
        <v>45413</v>
      </c>
      <c r="G84" s="16">
        <v>45444</v>
      </c>
      <c r="H84" s="16">
        <v>45474</v>
      </c>
    </row>
    <row r="85" spans="1:13" s="2" customFormat="1" ht="15.75" thickTop="1" x14ac:dyDescent="0.25">
      <c r="A85" s="7" t="s">
        <v>3</v>
      </c>
      <c r="B85" s="13">
        <v>0.85</v>
      </c>
      <c r="C85" s="13">
        <v>1</v>
      </c>
      <c r="D85" s="13">
        <v>1</v>
      </c>
      <c r="E85" s="13">
        <v>0.95652173913043481</v>
      </c>
      <c r="F85" s="13">
        <v>0.92105263157894735</v>
      </c>
      <c r="G85" s="13">
        <v>0.84375</v>
      </c>
      <c r="H85" s="13">
        <v>0.83870967741935487</v>
      </c>
    </row>
    <row r="86" spans="1:13" s="2" customFormat="1" x14ac:dyDescent="0.25">
      <c r="A86" s="8" t="s">
        <v>2</v>
      </c>
      <c r="B86" s="14">
        <v>0.05</v>
      </c>
      <c r="C86" s="14">
        <v>0</v>
      </c>
      <c r="D86" s="14">
        <v>0</v>
      </c>
      <c r="E86" s="14">
        <v>0</v>
      </c>
      <c r="F86" s="14">
        <v>5.2631578947368418E-2</v>
      </c>
      <c r="G86" s="14">
        <v>6.25E-2</v>
      </c>
      <c r="H86" s="14">
        <v>0.12903225806451613</v>
      </c>
    </row>
    <row r="87" spans="1:13" s="2" customFormat="1" x14ac:dyDescent="0.25">
      <c r="A87" s="8" t="s">
        <v>5</v>
      </c>
      <c r="B87" s="14">
        <v>0</v>
      </c>
      <c r="C87" s="14">
        <v>0</v>
      </c>
      <c r="D87" s="14">
        <v>0</v>
      </c>
      <c r="E87" s="14">
        <v>4.3478260869565216E-2</v>
      </c>
      <c r="F87" s="14">
        <v>2.6315789473684209E-2</v>
      </c>
      <c r="G87" s="14">
        <v>3.125E-2</v>
      </c>
      <c r="H87" s="14">
        <v>3.2258064516129031E-2</v>
      </c>
    </row>
    <row r="88" spans="1:13" s="2" customFormat="1" x14ac:dyDescent="0.25">
      <c r="A88" s="8" t="s">
        <v>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</row>
    <row r="89" spans="1:13" ht="15.75" thickBot="1" x14ac:dyDescent="0.3">
      <c r="A89" s="9" t="s">
        <v>7</v>
      </c>
      <c r="B89" s="15">
        <v>0.1</v>
      </c>
      <c r="C89" s="15">
        <v>0</v>
      </c>
      <c r="D89" s="15">
        <v>0</v>
      </c>
      <c r="E89" s="15">
        <v>0</v>
      </c>
      <c r="F89" s="15">
        <v>0</v>
      </c>
      <c r="G89" s="15">
        <v>6.25E-2</v>
      </c>
      <c r="H89" s="15">
        <v>0</v>
      </c>
      <c r="I89"/>
      <c r="J89"/>
      <c r="K89"/>
      <c r="L89"/>
    </row>
    <row r="90" spans="1:13" s="5" customFormat="1" ht="15.75" thickTop="1" x14ac:dyDescent="0.25">
      <c r="B90" s="17"/>
      <c r="C90" s="17"/>
      <c r="D90" s="11">
        <v>1</v>
      </c>
      <c r="E90" s="11">
        <v>1</v>
      </c>
      <c r="F90" s="11">
        <v>0.99999999999999989</v>
      </c>
      <c r="G90" s="11">
        <v>1</v>
      </c>
      <c r="H90" s="11">
        <v>1</v>
      </c>
    </row>
    <row r="91" spans="1:13" x14ac:dyDescent="0.25">
      <c r="B91"/>
      <c r="C91"/>
      <c r="D91"/>
      <c r="E91"/>
      <c r="F91"/>
      <c r="G91"/>
      <c r="H91"/>
      <c r="I91"/>
      <c r="J91"/>
      <c r="K91"/>
      <c r="L91"/>
    </row>
    <row r="92" spans="1:13" x14ac:dyDescent="0.25">
      <c r="B92"/>
      <c r="C92"/>
      <c r="D92"/>
      <c r="E92"/>
      <c r="F92"/>
      <c r="G92"/>
      <c r="H92"/>
      <c r="I92"/>
      <c r="J92"/>
      <c r="K92"/>
      <c r="L92"/>
    </row>
    <row r="93" spans="1:13" x14ac:dyDescent="0.25">
      <c r="B93"/>
      <c r="C93"/>
      <c r="D93"/>
      <c r="E93"/>
      <c r="F93"/>
      <c r="G93"/>
      <c r="H93"/>
      <c r="I93"/>
      <c r="J93"/>
      <c r="K93"/>
      <c r="L93"/>
    </row>
    <row r="94" spans="1:13" x14ac:dyDescent="0.25">
      <c r="B94"/>
      <c r="C94"/>
      <c r="D94"/>
      <c r="E94"/>
      <c r="F94"/>
      <c r="G94"/>
      <c r="H94"/>
      <c r="I94"/>
      <c r="J94"/>
      <c r="K94"/>
      <c r="L94"/>
    </row>
    <row r="95" spans="1:13" x14ac:dyDescent="0.25">
      <c r="B95"/>
      <c r="C95"/>
      <c r="D95"/>
      <c r="E95"/>
      <c r="F95"/>
      <c r="G95"/>
      <c r="H95"/>
      <c r="I95"/>
      <c r="J95"/>
      <c r="K95"/>
      <c r="L95"/>
    </row>
    <row r="96" spans="1:13" x14ac:dyDescent="0.25">
      <c r="B96"/>
      <c r="C96"/>
      <c r="D96"/>
      <c r="E96"/>
      <c r="F96"/>
      <c r="G96"/>
      <c r="H96"/>
      <c r="I96"/>
      <c r="J96"/>
      <c r="K96"/>
      <c r="L96"/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antanimena</vt:lpstr>
      <vt:lpstr>ivato_sans_DHL</vt:lpstr>
      <vt:lpstr>ivato_avec_DHL</vt:lpstr>
      <vt:lpstr>antsirabe</vt:lpstr>
      <vt:lpstr>mamory_sans_DHL</vt:lpstr>
      <vt:lpstr>mamory_avec_DHL</vt:lpstr>
      <vt:lpstr>toamasina</vt:lpstr>
      <vt:lpstr>antsiranana</vt:lpstr>
      <vt:lpstr>nosybe</vt:lpstr>
      <vt:lpstr>mahajanga</vt:lpstr>
      <vt:lpstr>toliary</vt:lpstr>
      <vt:lpstr>tolagnaro</vt:lpstr>
      <vt:lpstr>SAVA</vt:lpstr>
      <vt:lpstr>RECAP_séjour</vt:lpstr>
      <vt:lpstr>maritime_séjour</vt:lpstr>
      <vt:lpstr>aérien_séjour</vt:lpstr>
      <vt:lpstr>intérieur_séjour</vt:lpstr>
      <vt:lpstr>RECAP_dédouant</vt:lpstr>
      <vt:lpstr>maritime_dédouant</vt:lpstr>
      <vt:lpstr>aérien_dédouant</vt:lpstr>
      <vt:lpstr>intérieur_dédouant</vt:lpstr>
      <vt:lpstr>RECAP_EX1</vt:lpstr>
      <vt:lpstr>maritime_EX1</vt:lpstr>
      <vt:lpstr>aérien_EX1</vt:lpstr>
      <vt:lpstr>intérieur_EX1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2014-01-20T06:30:09Z</dcterms:created>
  <dcterms:modified xsi:type="dcterms:W3CDTF">2024-08-14T09:04:51Z</dcterms:modified>
</cp:coreProperties>
</file>